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7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8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9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S:\Liz's  Share Files\Schools\Well Data\"/>
    </mc:Choice>
  </mc:AlternateContent>
  <bookViews>
    <workbookView xWindow="-1335" yWindow="435" windowWidth="15480" windowHeight="11640" firstSheet="1" activeTab="3"/>
  </bookViews>
  <sheets>
    <sheet name="Well Locations" sheetId="12" r:id="rId1"/>
    <sheet name="data" sheetId="3" r:id="rId2"/>
    <sheet name="data summary tables" sheetId="14" r:id="rId3"/>
    <sheet name="graphs" sheetId="13" r:id="rId4"/>
    <sheet name="Sheet1" sheetId="15" r:id="rId5"/>
  </sheets>
  <definedNames>
    <definedName name="_xlnm._FilterDatabase" localSheetId="1" hidden="1">data!$A$3:$L$269</definedName>
    <definedName name="_xlnm.Print_Area" localSheetId="3">graphs!$A$1:$G$190</definedName>
    <definedName name="Site">#REF!</definedName>
    <definedName name="Well">#REF!</definedName>
    <definedName name="Well_Code">#REF!</definedName>
  </definedNames>
  <calcPr calcId="152511"/>
  <pivotCaches>
    <pivotCache cacheId="9" r:id="rId6"/>
    <pivotCache cacheId="13" r:id="rId7"/>
  </pivotCaches>
</workbook>
</file>

<file path=xl/calcChain.xml><?xml version="1.0" encoding="utf-8"?>
<calcChain xmlns="http://schemas.openxmlformats.org/spreadsheetml/2006/main">
  <c r="F32" i="14" l="1"/>
  <c r="G32" i="14"/>
  <c r="H32" i="14"/>
  <c r="I32" i="14"/>
  <c r="F31" i="14"/>
  <c r="G31" i="14"/>
  <c r="H31" i="14"/>
  <c r="I31" i="14"/>
  <c r="G60" i="14"/>
  <c r="H60" i="14"/>
  <c r="I60" i="14"/>
  <c r="J60" i="14"/>
  <c r="K60" i="14"/>
  <c r="G59" i="14"/>
  <c r="H59" i="14"/>
  <c r="I59" i="14"/>
  <c r="J59" i="14"/>
  <c r="K59" i="14"/>
  <c r="D4" i="14" l="1"/>
  <c r="E4" i="14"/>
  <c r="F4" i="14"/>
  <c r="D3" i="14"/>
  <c r="E3" i="14"/>
  <c r="F27" i="14"/>
  <c r="G27" i="14"/>
  <c r="H27" i="14"/>
  <c r="I27" i="14"/>
  <c r="F28" i="14"/>
  <c r="G28" i="14"/>
  <c r="H28" i="14"/>
  <c r="I28" i="14"/>
  <c r="F29" i="14"/>
  <c r="H29" i="14"/>
  <c r="I29" i="14"/>
  <c r="F30" i="14"/>
  <c r="G30" i="14"/>
  <c r="I30" i="14"/>
  <c r="F33" i="14"/>
  <c r="G33" i="14"/>
  <c r="H33" i="14"/>
  <c r="I33" i="14"/>
  <c r="F36" i="14"/>
  <c r="G37" i="14"/>
  <c r="H37" i="14"/>
  <c r="I37" i="14"/>
  <c r="F37" i="14"/>
  <c r="G38" i="14"/>
  <c r="H38" i="14"/>
  <c r="I38" i="14"/>
  <c r="G39" i="14"/>
  <c r="H39" i="14"/>
  <c r="I39" i="14"/>
  <c r="G40" i="14"/>
  <c r="H40" i="14"/>
  <c r="I40" i="14"/>
  <c r="G41" i="14"/>
  <c r="H41" i="14"/>
  <c r="I41" i="14"/>
  <c r="F42" i="14"/>
  <c r="G42" i="14"/>
  <c r="H42" i="14"/>
  <c r="I42" i="14"/>
  <c r="G45" i="14"/>
  <c r="H46" i="14"/>
  <c r="I46" i="14"/>
  <c r="J46" i="14"/>
  <c r="K46" i="14"/>
  <c r="G46" i="14"/>
  <c r="H47" i="14"/>
  <c r="I47" i="14"/>
  <c r="J47" i="14"/>
  <c r="K47" i="14"/>
  <c r="H48" i="14"/>
  <c r="I48" i="14"/>
  <c r="J48" i="14"/>
  <c r="K48" i="14"/>
  <c r="H49" i="14"/>
  <c r="I49" i="14"/>
  <c r="J49" i="14"/>
  <c r="K49" i="14"/>
  <c r="H50" i="14"/>
  <c r="I50" i="14"/>
  <c r="J50" i="14"/>
  <c r="K50" i="14"/>
  <c r="G51" i="14"/>
  <c r="H51" i="14"/>
  <c r="I51" i="14"/>
  <c r="J51" i="14"/>
  <c r="K51" i="14"/>
</calcChain>
</file>

<file path=xl/sharedStrings.xml><?xml version="1.0" encoding="utf-8"?>
<sst xmlns="http://schemas.openxmlformats.org/spreadsheetml/2006/main" count="3736" uniqueCount="101">
  <si>
    <t>Total</t>
  </si>
  <si>
    <t>Depth</t>
  </si>
  <si>
    <t>Site</t>
  </si>
  <si>
    <t>Date</t>
  </si>
  <si>
    <t>Littleneck, Ipswich, MA</t>
  </si>
  <si>
    <t>m,d=ledge</t>
  </si>
  <si>
    <t>Downstream</t>
  </si>
  <si>
    <t>Site was restored spring 2001</t>
  </si>
  <si>
    <t>Season</t>
  </si>
  <si>
    <t>Treatment</t>
  </si>
  <si>
    <t>Transec #</t>
  </si>
  <si>
    <t>Transect</t>
  </si>
  <si>
    <t>Station</t>
  </si>
  <si>
    <t>Salinity</t>
  </si>
  <si>
    <t>Comments</t>
  </si>
  <si>
    <t>Time</t>
  </si>
  <si>
    <t>Fall</t>
  </si>
  <si>
    <t>Restricted</t>
  </si>
  <si>
    <t>Upstream</t>
  </si>
  <si>
    <t>1.1 up</t>
  </si>
  <si>
    <t>S</t>
  </si>
  <si>
    <t>1.2 up</t>
  </si>
  <si>
    <t>1.3 up</t>
  </si>
  <si>
    <t>M</t>
  </si>
  <si>
    <t>D</t>
  </si>
  <si>
    <t>2.2 up</t>
  </si>
  <si>
    <t>5.1 up</t>
  </si>
  <si>
    <t>no shallow well</t>
  </si>
  <si>
    <t>Collapsed</t>
  </si>
  <si>
    <t>d=ledge</t>
  </si>
  <si>
    <t>2.1 up</t>
  </si>
  <si>
    <t>3.1 up</t>
  </si>
  <si>
    <t>Reference</t>
  </si>
  <si>
    <t>1.0 dn</t>
  </si>
  <si>
    <t>3.0 dn</t>
  </si>
  <si>
    <t>Summer</t>
  </si>
  <si>
    <t>Restored 1</t>
  </si>
  <si>
    <t>1.3 dn</t>
  </si>
  <si>
    <t>New Transect</t>
  </si>
  <si>
    <t>2.3 dn</t>
  </si>
  <si>
    <t>3.3 dn</t>
  </si>
  <si>
    <t>3.2 up</t>
  </si>
  <si>
    <t>Average of Salinity</t>
  </si>
  <si>
    <t>Grand Total</t>
  </si>
  <si>
    <t>Year</t>
  </si>
  <si>
    <t>Well #</t>
  </si>
  <si>
    <t>Location</t>
  </si>
  <si>
    <t>3-4 m</t>
  </si>
  <si>
    <t>13-14 m</t>
  </si>
  <si>
    <t>20-21 m</t>
  </si>
  <si>
    <t>Spring</t>
  </si>
  <si>
    <t>2.0 dn</t>
  </si>
  <si>
    <t>Notes</t>
  </si>
  <si>
    <t xml:space="preserve">8 m </t>
  </si>
  <si>
    <t xml:space="preserve">25 m </t>
  </si>
  <si>
    <t>0 m</t>
  </si>
  <si>
    <t>5 m</t>
  </si>
  <si>
    <t>no deep</t>
  </si>
  <si>
    <t>single</t>
  </si>
  <si>
    <t>whole nest</t>
  </si>
  <si>
    <t>2 m</t>
  </si>
  <si>
    <t>10 m</t>
  </si>
  <si>
    <t>26 m (1 m beyond end)</t>
  </si>
  <si>
    <t xml:space="preserve">1 m beyond beginning of transect </t>
  </si>
  <si>
    <t>2.3 up</t>
  </si>
  <si>
    <t>3.3 up</t>
  </si>
  <si>
    <t>Treatment choices: Restored 1= Increased tidal flow,  Restored 2= Fill removal/panne creation, Collapsed, Reference, Restricted, Filled, Tide gates open</t>
  </si>
  <si>
    <t>.</t>
  </si>
  <si>
    <t>cap off</t>
  </si>
  <si>
    <t>s=dry</t>
  </si>
  <si>
    <t>s=mud</t>
  </si>
  <si>
    <t>s=dry, d=ledge</t>
  </si>
  <si>
    <t>(All)</t>
  </si>
  <si>
    <t>Take out The reference Tranect use the next one.</t>
  </si>
  <si>
    <t>deep = dry</t>
  </si>
  <si>
    <t>1.1 dn</t>
  </si>
  <si>
    <t>2.1 dn</t>
  </si>
  <si>
    <t>3.1 dn</t>
  </si>
  <si>
    <t xml:space="preserve">d=missing </t>
  </si>
  <si>
    <t>s=missing</t>
  </si>
  <si>
    <t>missing S</t>
  </si>
  <si>
    <t>missing wells from T1</t>
  </si>
  <si>
    <t>2.1 s=mud</t>
  </si>
  <si>
    <t>S=MUD</t>
  </si>
  <si>
    <t>S=mud</t>
  </si>
  <si>
    <t>Column Labels</t>
  </si>
  <si>
    <t>Row Labels</t>
  </si>
  <si>
    <t>Av Salinity T1</t>
  </si>
  <si>
    <t>Av Salinity T2</t>
  </si>
  <si>
    <t>Av Salinity T3</t>
  </si>
  <si>
    <t xml:space="preserve"> </t>
  </si>
  <si>
    <t>Av Salinity T0 (Ref)</t>
  </si>
  <si>
    <t>Av. Phragmites Ht T1</t>
  </si>
  <si>
    <t>Av. Phragmites Ht T0</t>
  </si>
  <si>
    <t>Av. Phragmites Ht T2</t>
  </si>
  <si>
    <t>Av. Phragmites Ht T3</t>
  </si>
  <si>
    <t>d=cap off</t>
  </si>
  <si>
    <t>s=cap off</t>
  </si>
  <si>
    <t>Shallow(5-20cm)</t>
  </si>
  <si>
    <t>Medium(35-50cm)</t>
  </si>
  <si>
    <t>Deep(65-80cm)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</si>
</sst>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>
    <font>
      <sz val="10"/>
      <name val="Geneva"/>
    </font>
    <font>
      <b/>
      <sz val="10"/>
      <name val="Geneva"/>
    </font>
    <font>
      <sz val="10"/>
      <name val="Geneva"/>
    </font>
    <font>
      <b/>
      <sz val="10"/>
      <color theme="1"/>
      <name val="Geneva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 style="thin">
        <color rgb="FFABABAB"/>
      </right>
      <top/>
      <bottom/>
      <diagonal/>
    </border>
    <border>
      <left style="thin">
        <color rgb="FFABABAB"/>
      </left>
      <right/>
      <top style="thin">
        <color rgb="FFABABAB"/>
      </top>
      <bottom style="thin">
        <color rgb="FFABABAB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/>
      <right/>
      <top style="thin">
        <color rgb="FFABABAB"/>
      </top>
      <bottom/>
      <diagonal/>
    </border>
    <border>
      <left/>
      <right/>
      <top style="thin">
        <color rgb="FFABABAB"/>
      </top>
      <bottom style="thin">
        <color rgb="FFABABAB"/>
      </bottom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14" fontId="0" fillId="0" borderId="0" xfId="0" applyNumberFormat="1"/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4" fontId="0" fillId="0" borderId="0" xfId="0" applyNumberFormat="1" applyAlignment="1">
      <alignment horizontal="right"/>
    </xf>
    <xf numFmtId="1" fontId="0" fillId="0" borderId="0" xfId="0" applyNumberFormat="1"/>
    <xf numFmtId="1" fontId="1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right"/>
    </xf>
    <xf numFmtId="14" fontId="0" fillId="0" borderId="0" xfId="0" applyNumberFormat="1" applyAlignment="1">
      <alignment horizontal="center"/>
    </xf>
    <xf numFmtId="14" fontId="1" fillId="0" borderId="0" xfId="0" applyNumberFormat="1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1" fontId="0" fillId="0" borderId="1" xfId="0" applyNumberFormat="1" applyBorder="1"/>
    <xf numFmtId="1" fontId="0" fillId="0" borderId="3" xfId="0" applyNumberFormat="1" applyBorder="1"/>
    <xf numFmtId="1" fontId="0" fillId="0" borderId="2" xfId="0" applyNumberFormat="1" applyBorder="1"/>
    <xf numFmtId="0" fontId="0" fillId="0" borderId="0" xfId="0" applyBorder="1"/>
    <xf numFmtId="1" fontId="0" fillId="0" borderId="0" xfId="0" applyNumberFormat="1" applyBorder="1"/>
    <xf numFmtId="0" fontId="0" fillId="0" borderId="4" xfId="0" pivotButton="1" applyBorder="1"/>
    <xf numFmtId="0" fontId="0" fillId="0" borderId="5" xfId="0" applyBorder="1"/>
    <xf numFmtId="0" fontId="0" fillId="0" borderId="4" xfId="0" applyBorder="1"/>
    <xf numFmtId="0" fontId="0" fillId="0" borderId="6" xfId="0" applyBorder="1"/>
    <xf numFmtId="0" fontId="0" fillId="0" borderId="8" xfId="0" applyBorder="1"/>
    <xf numFmtId="0" fontId="0" fillId="0" borderId="9" xfId="0" pivotButton="1" applyBorder="1"/>
    <xf numFmtId="0" fontId="0" fillId="0" borderId="9" xfId="0" applyBorder="1"/>
    <xf numFmtId="1" fontId="0" fillId="0" borderId="5" xfId="0" applyNumberFormat="1" applyBorder="1"/>
    <xf numFmtId="1" fontId="0" fillId="0" borderId="7" xfId="0" applyNumberFormat="1" applyBorder="1"/>
    <xf numFmtId="1" fontId="0" fillId="0" borderId="9" xfId="0" applyNumberFormat="1" applyBorder="1"/>
    <xf numFmtId="0" fontId="0" fillId="0" borderId="2" xfId="0" applyFill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1" fontId="0" fillId="0" borderId="4" xfId="0" applyNumberFormat="1" applyBorder="1"/>
    <xf numFmtId="1" fontId="0" fillId="0" borderId="12" xfId="0" applyNumberFormat="1" applyBorder="1"/>
    <xf numFmtId="1" fontId="0" fillId="0" borderId="6" xfId="0" applyNumberFormat="1" applyBorder="1"/>
    <xf numFmtId="1" fontId="0" fillId="0" borderId="8" xfId="0" applyNumberFormat="1" applyBorder="1"/>
    <xf numFmtId="1" fontId="0" fillId="0" borderId="13" xfId="0" applyNumberFormat="1" applyBorder="1"/>
    <xf numFmtId="0" fontId="0" fillId="0" borderId="0" xfId="0" pivotButton="1"/>
    <xf numFmtId="0" fontId="3" fillId="2" borderId="14" xfId="0" applyFont="1" applyFill="1" applyBorder="1"/>
    <xf numFmtId="0" fontId="0" fillId="0" borderId="0" xfId="0" applyNumberFormat="1"/>
    <xf numFmtId="1" fontId="0" fillId="0" borderId="0" xfId="0" applyNumberFormat="1" applyAlignment="1">
      <alignment horizontal="left"/>
    </xf>
    <xf numFmtId="2" fontId="0" fillId="0" borderId="0" xfId="0" applyNumberFormat="1"/>
  </cellXfs>
  <cellStyles count="1">
    <cellStyle name="Normal" xfId="0" builtinId="0"/>
  </cellStyles>
  <dxfs count="14">
    <dxf>
      <numFmt numFmtId="2" formatCode="0.0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2" formatCode="0.0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/>
              <a:t>Littleneck Rd., Ipswich
 Average Annual Salinity</a:t>
            </a:r>
          </a:p>
        </c:rich>
      </c:tx>
      <c:layout>
        <c:manualLayout>
          <c:xMode val="edge"/>
          <c:yMode val="edge"/>
          <c:x val="2.1507574711055855E-2"/>
          <c:y val="3.42857142857143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04809267262641"/>
          <c:y val="0.19660283588811753"/>
          <c:w val="0.83411563137941136"/>
          <c:h val="0.6005681289838770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'data summary tables'!$O$10</c:f>
              <c:strCache>
                <c:ptCount val="1"/>
                <c:pt idx="0">
                  <c:v>Downstream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summary tables'!$N$11:$N$30</c:f>
              <c:numCache>
                <c:formatCode>General</c:formatCode>
                <c:ptCount val="20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 formatCode="0">
                  <c:v>2016</c:v>
                </c:pt>
                <c:pt idx="18" formatCode="0">
                  <c:v>2017</c:v>
                </c:pt>
                <c:pt idx="19" formatCode="0">
                  <c:v>2018</c:v>
                </c:pt>
              </c:numCache>
            </c:numRef>
          </c:xVal>
          <c:yVal>
            <c:numRef>
              <c:f>'data summary tables'!$O$11:$O$30</c:f>
              <c:numCache>
                <c:formatCode>0</c:formatCode>
                <c:ptCount val="20"/>
                <c:pt idx="1">
                  <c:v>26.916666666666668</c:v>
                </c:pt>
                <c:pt idx="2">
                  <c:v>32.75</c:v>
                </c:pt>
                <c:pt idx="3">
                  <c:v>32.166666666666664</c:v>
                </c:pt>
                <c:pt idx="4">
                  <c:v>27.444444444444443</c:v>
                </c:pt>
                <c:pt idx="5">
                  <c:v>22.533333333333335</c:v>
                </c:pt>
                <c:pt idx="6">
                  <c:v>25.333333333333332</c:v>
                </c:pt>
                <c:pt idx="7">
                  <c:v>24.444444444444443</c:v>
                </c:pt>
                <c:pt idx="8">
                  <c:v>24.857142857142858</c:v>
                </c:pt>
                <c:pt idx="9">
                  <c:v>25.125</c:v>
                </c:pt>
                <c:pt idx="10">
                  <c:v>24.285714285714285</c:v>
                </c:pt>
                <c:pt idx="11">
                  <c:v>26</c:v>
                </c:pt>
                <c:pt idx="12">
                  <c:v>23.571428571428573</c:v>
                </c:pt>
                <c:pt idx="13">
                  <c:v>28</c:v>
                </c:pt>
                <c:pt idx="14">
                  <c:v>26.714285714285715</c:v>
                </c:pt>
                <c:pt idx="15">
                  <c:v>28.25</c:v>
                </c:pt>
                <c:pt idx="16">
                  <c:v>27.333333333333332</c:v>
                </c:pt>
                <c:pt idx="17">
                  <c:v>31</c:v>
                </c:pt>
                <c:pt idx="18">
                  <c:v>26</c:v>
                </c:pt>
                <c:pt idx="19">
                  <c:v>31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'data summary tables'!$P$10</c:f>
              <c:strCache>
                <c:ptCount val="1"/>
                <c:pt idx="0">
                  <c:v>Upstream</c:v>
                </c:pt>
              </c:strCache>
            </c:strRef>
          </c:tx>
          <c:spPr>
            <a:ln w="22225"/>
          </c:spPr>
          <c:xVal>
            <c:numRef>
              <c:f>'data summary tables'!$N$11:$N$30</c:f>
              <c:numCache>
                <c:formatCode>General</c:formatCode>
                <c:ptCount val="20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 formatCode="0">
                  <c:v>2016</c:v>
                </c:pt>
                <c:pt idx="18" formatCode="0">
                  <c:v>2017</c:v>
                </c:pt>
                <c:pt idx="19" formatCode="0">
                  <c:v>2018</c:v>
                </c:pt>
              </c:numCache>
            </c:numRef>
          </c:xVal>
          <c:yVal>
            <c:numRef>
              <c:f>'data summary tables'!$P$11:$P$30</c:f>
              <c:numCache>
                <c:formatCode>0</c:formatCode>
                <c:ptCount val="20"/>
                <c:pt idx="0">
                  <c:v>20.5</c:v>
                </c:pt>
                <c:pt idx="1">
                  <c:v>15.111111111111111</c:v>
                </c:pt>
                <c:pt idx="2">
                  <c:v>21.166666666666668</c:v>
                </c:pt>
                <c:pt idx="3">
                  <c:v>25</c:v>
                </c:pt>
                <c:pt idx="4">
                  <c:v>21</c:v>
                </c:pt>
                <c:pt idx="5">
                  <c:v>16.739130434782609</c:v>
                </c:pt>
                <c:pt idx="6">
                  <c:v>18.583333333333332</c:v>
                </c:pt>
                <c:pt idx="7">
                  <c:v>20.25</c:v>
                </c:pt>
                <c:pt idx="8">
                  <c:v>15.5</c:v>
                </c:pt>
                <c:pt idx="9">
                  <c:v>19.125</c:v>
                </c:pt>
                <c:pt idx="10">
                  <c:v>19.541666666666668</c:v>
                </c:pt>
                <c:pt idx="11">
                  <c:v>23.041666666666668</c:v>
                </c:pt>
                <c:pt idx="12">
                  <c:v>19.235294117647058</c:v>
                </c:pt>
                <c:pt idx="13">
                  <c:v>23</c:v>
                </c:pt>
                <c:pt idx="14">
                  <c:v>18.40909090909091</c:v>
                </c:pt>
                <c:pt idx="15">
                  <c:v>20.136363636363637</c:v>
                </c:pt>
                <c:pt idx="16">
                  <c:v>23</c:v>
                </c:pt>
                <c:pt idx="17">
                  <c:v>26</c:v>
                </c:pt>
                <c:pt idx="18">
                  <c:v>21</c:v>
                </c:pt>
                <c:pt idx="19">
                  <c:v>22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348848"/>
        <c:axId val="207229328"/>
      </c:scatterChart>
      <c:valAx>
        <c:axId val="146348848"/>
        <c:scaling>
          <c:orientation val="minMax"/>
          <c:max val="2018"/>
          <c:min val="1999"/>
        </c:scaling>
        <c:delete val="0"/>
        <c:axPos val="b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Year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2820000" vert="horz"/>
          <a:lstStyle/>
          <a:p>
            <a:pPr>
              <a:defRPr sz="89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07229328"/>
        <c:crosses val="autoZero"/>
        <c:crossBetween val="midCat"/>
        <c:majorUnit val="1"/>
      </c:valAx>
      <c:valAx>
        <c:axId val="207229328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 sz="900"/>
                  <a:t>salinity (ppt)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4634884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0891846121573976"/>
          <c:y val="3.1624870420609283E-2"/>
          <c:w val="0.23764628836600138"/>
          <c:h val="0.14486747980031922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0000000000001" r="0.750000000000001" t="1" header="0.5" footer="0.5"/>
    <c:pageSetup orientation="landscape" horizontalDpi="300" verticalDpi="3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/>
              <a:t>Littleneck Rd., Ipswich 1990-2018
Average Salinity vs. Treatment Status</a:t>
            </a:r>
          </a:p>
        </c:rich>
      </c:tx>
      <c:layout>
        <c:manualLayout>
          <c:xMode val="edge"/>
          <c:yMode val="edge"/>
          <c:x val="0.16014515134760696"/>
          <c:y val="5.44468503937007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956539738174847"/>
          <c:y val="0.24649927373094438"/>
          <c:w val="0.80000084918568404"/>
          <c:h val="0.557424494005202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'data summary tables'!$I$28</c:f>
              <c:strCache>
                <c:ptCount val="1"/>
                <c:pt idx="0">
                  <c:v>Grand Total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tables'!$F$29:$F$32</c:f>
              <c:strCache>
                <c:ptCount val="4"/>
                <c:pt idx="0">
                  <c:v>Collapsed</c:v>
                </c:pt>
                <c:pt idx="1">
                  <c:v>Reference</c:v>
                </c:pt>
                <c:pt idx="2">
                  <c:v>Restricted</c:v>
                </c:pt>
                <c:pt idx="3">
                  <c:v>Restored 1</c:v>
                </c:pt>
              </c:strCache>
            </c:strRef>
          </c:cat>
          <c:val>
            <c:numRef>
              <c:f>'data summary tables'!$I$29:$I$32</c:f>
              <c:numCache>
                <c:formatCode>0</c:formatCode>
                <c:ptCount val="4"/>
                <c:pt idx="0">
                  <c:v>15.111111111111111</c:v>
                </c:pt>
                <c:pt idx="1">
                  <c:v>26.421985815602838</c:v>
                </c:pt>
                <c:pt idx="2">
                  <c:v>20.5</c:v>
                </c:pt>
                <c:pt idx="3">
                  <c:v>20.895454545454545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230112"/>
        <c:axId val="207230504"/>
      </c:barChart>
      <c:catAx>
        <c:axId val="207230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07230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230504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salinity (ppt)</a:t>
                </a:r>
              </a:p>
            </c:rich>
          </c:tx>
          <c:layout>
            <c:manualLayout>
              <c:xMode val="edge"/>
              <c:yMode val="edge"/>
              <c:x val="2.4053623135939796E-3"/>
              <c:y val="0.3669475232793353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072301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0000000000001" r="0.75000000000000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/>
              <a:t>Littleneck Rd., Ipswich 1999-2018
Average Salinity 
Upstream vs. Downstream</a:t>
            </a:r>
          </a:p>
        </c:rich>
      </c:tx>
      <c:layout>
        <c:manualLayout>
          <c:xMode val="edge"/>
          <c:yMode val="edge"/>
          <c:x val="0.16304361716122032"/>
          <c:y val="1.79090678181356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652190527545992"/>
          <c:y val="0.291317323500207"/>
          <c:w val="0.81304434129197234"/>
          <c:h val="0.5658278783369397"/>
        </c:manualLayout>
      </c:layout>
      <c:barChart>
        <c:barDir val="col"/>
        <c:grouping val="clustered"/>
        <c:varyColors val="0"/>
        <c:ser>
          <c:idx val="4"/>
          <c:order val="0"/>
          <c:tx>
            <c:strRef>
              <c:f>'data summary tables'!$F$33</c:f>
              <c:strCache>
                <c:ptCount val="1"/>
                <c:pt idx="0">
                  <c:v>Grand Total</c:v>
                </c:pt>
              </c:strCache>
            </c:strRef>
          </c:tx>
          <c:spPr>
            <a:solidFill>
              <a:srgbClr val="6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tables'!$G$28:$H$28</c:f>
              <c:strCache>
                <c:ptCount val="2"/>
                <c:pt idx="0">
                  <c:v>Downstream</c:v>
                </c:pt>
                <c:pt idx="1">
                  <c:v>Upstream</c:v>
                </c:pt>
              </c:strCache>
            </c:strRef>
          </c:cat>
          <c:val>
            <c:numRef>
              <c:f>'data summary tables'!$G$33:$H$33</c:f>
              <c:numCache>
                <c:formatCode>0</c:formatCode>
                <c:ptCount val="2"/>
                <c:pt idx="0">
                  <c:v>26.796969696969697</c:v>
                </c:pt>
                <c:pt idx="1">
                  <c:v>20.318706697459586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231288"/>
        <c:axId val="207231680"/>
      </c:barChart>
      <c:catAx>
        <c:axId val="207231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07231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231680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salinity (ppt)</a:t>
                </a:r>
              </a:p>
            </c:rich>
          </c:tx>
          <c:layout>
            <c:manualLayout>
              <c:xMode val="edge"/>
              <c:yMode val="edge"/>
              <c:x val="2.1739048728694199E-2"/>
              <c:y val="0.417368216069766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0723128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0000000000001" r="0.750000000000001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/>
              <a:t>Littleneck Rd., Ipswich 1999-2018
Average Salinity Upstream and Downstream vs. Well Depth</a:t>
            </a:r>
          </a:p>
        </c:rich>
      </c:tx>
      <c:layout>
        <c:manualLayout>
          <c:xMode val="edge"/>
          <c:yMode val="edge"/>
          <c:x val="0.10822538311743303"/>
          <c:y val="3.00928547073609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666701896268538"/>
          <c:y val="0.2476857450940057"/>
          <c:w val="0.74884073540609375"/>
          <c:h val="0.6305682481663337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'data summary tables'!$G$38</c:f>
              <c:strCache>
                <c:ptCount val="1"/>
                <c:pt idx="0">
                  <c:v>Downstream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tables'!$F$39:$F$41</c:f>
              <c:strCache>
                <c:ptCount val="3"/>
                <c:pt idx="0">
                  <c:v>Shallow(5-20cm)</c:v>
                </c:pt>
                <c:pt idx="1">
                  <c:v>Medium(35-50cm)</c:v>
                </c:pt>
                <c:pt idx="2">
                  <c:v>Deep(65-80cm)</c:v>
                </c:pt>
              </c:strCache>
            </c:strRef>
          </c:cat>
          <c:val>
            <c:numRef>
              <c:f>'data summary tables'!$G$39:$G$41</c:f>
              <c:numCache>
                <c:formatCode>0</c:formatCode>
                <c:ptCount val="3"/>
                <c:pt idx="0">
                  <c:v>26.956521739130434</c:v>
                </c:pt>
                <c:pt idx="1">
                  <c:v>27.183333333333334</c:v>
                </c:pt>
                <c:pt idx="2">
                  <c:v>26.279661016949152</c:v>
                </c:pt>
              </c:numCache>
            </c:numRef>
          </c:val>
        </c:ser>
        <c:ser>
          <c:idx val="1"/>
          <c:order val="1"/>
          <c:tx>
            <c:strRef>
              <c:f>'data summary tables'!$H$38</c:f>
              <c:strCache>
                <c:ptCount val="1"/>
                <c:pt idx="0">
                  <c:v>Upstream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tables'!$F$39:$F$41</c:f>
              <c:strCache>
                <c:ptCount val="3"/>
                <c:pt idx="0">
                  <c:v>Shallow(5-20cm)</c:v>
                </c:pt>
                <c:pt idx="1">
                  <c:v>Medium(35-50cm)</c:v>
                </c:pt>
                <c:pt idx="2">
                  <c:v>Deep(65-80cm)</c:v>
                </c:pt>
              </c:strCache>
            </c:strRef>
          </c:cat>
          <c:val>
            <c:numRef>
              <c:f>'data summary tables'!$H$39:$H$41</c:f>
              <c:numCache>
                <c:formatCode>0</c:formatCode>
                <c:ptCount val="3"/>
                <c:pt idx="0">
                  <c:v>23.70440251572327</c:v>
                </c:pt>
                <c:pt idx="1">
                  <c:v>19.76551724137931</c:v>
                </c:pt>
                <c:pt idx="2">
                  <c:v>16.767441860465116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444456"/>
        <c:axId val="207444848"/>
      </c:barChart>
      <c:catAx>
        <c:axId val="207444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0744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444848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salinity (ppt)</a:t>
                </a:r>
              </a:p>
            </c:rich>
          </c:tx>
          <c:layout>
            <c:manualLayout>
              <c:xMode val="edge"/>
              <c:yMode val="edge"/>
              <c:x val="2.2704101206100498E-3"/>
              <c:y val="0.453704667820013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0744445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2326436864320776"/>
          <c:y val="0.16019720308956312"/>
          <c:w val="0.26190528603279428"/>
          <c:h val="0.1087965363846137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0000000000001" r="0.750000000000001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/>
              <a:t>Littleneck Rd., Ipswich 1999-2018 Seasonal Average Salinity vs. Well Depth</a:t>
            </a:r>
          </a:p>
        </c:rich>
      </c:tx>
      <c:layout>
        <c:manualLayout>
          <c:xMode val="edge"/>
          <c:yMode val="edge"/>
          <c:x val="0.11408229274371012"/>
          <c:y val="3.30788926613531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024261659600241"/>
          <c:y val="0.2306215725113363"/>
          <c:w val="0.67931348273773484"/>
          <c:h val="0.646312038585497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'data summary tables'!$H$47</c:f>
              <c:strCache>
                <c:ptCount val="1"/>
                <c:pt idx="0">
                  <c:v>Fall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tables'!$G$48:$G$50</c:f>
              <c:strCache>
                <c:ptCount val="3"/>
                <c:pt idx="0">
                  <c:v>Shallow(5-20cm)</c:v>
                </c:pt>
                <c:pt idx="1">
                  <c:v>Medium(35-50cm)</c:v>
                </c:pt>
                <c:pt idx="2">
                  <c:v>Deep(65-80cm)</c:v>
                </c:pt>
              </c:strCache>
            </c:strRef>
          </c:cat>
          <c:val>
            <c:numRef>
              <c:f>'data summary tables'!$H$48:$H$50</c:f>
              <c:numCache>
                <c:formatCode>0</c:formatCode>
                <c:ptCount val="3"/>
                <c:pt idx="0">
                  <c:v>24.989583333333332</c:v>
                </c:pt>
                <c:pt idx="1">
                  <c:v>22.328042328042329</c:v>
                </c:pt>
                <c:pt idx="2">
                  <c:v>19.881502890173412</c:v>
                </c:pt>
              </c:numCache>
            </c:numRef>
          </c:val>
        </c:ser>
        <c:ser>
          <c:idx val="1"/>
          <c:order val="1"/>
          <c:tx>
            <c:strRef>
              <c:f>'data summary tables'!$I$47</c:f>
              <c:strCache>
                <c:ptCount val="1"/>
                <c:pt idx="0">
                  <c:v>Spring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tables'!$G$48:$G$50</c:f>
              <c:strCache>
                <c:ptCount val="3"/>
                <c:pt idx="0">
                  <c:v>Shallow(5-20cm)</c:v>
                </c:pt>
                <c:pt idx="1">
                  <c:v>Medium(35-50cm)</c:v>
                </c:pt>
                <c:pt idx="2">
                  <c:v>Deep(65-80cm)</c:v>
                </c:pt>
              </c:strCache>
            </c:strRef>
          </c:cat>
          <c:val>
            <c:numRef>
              <c:f>'data summary tables'!$I$48:$I$50</c:f>
              <c:numCache>
                <c:formatCode>0</c:formatCode>
                <c:ptCount val="3"/>
                <c:pt idx="0">
                  <c:v>13.272727272727273</c:v>
                </c:pt>
                <c:pt idx="1">
                  <c:v>15.642857142857142</c:v>
                </c:pt>
                <c:pt idx="2">
                  <c:v>16.384615384615383</c:v>
                </c:pt>
              </c:numCache>
            </c:numRef>
          </c:val>
        </c:ser>
        <c:ser>
          <c:idx val="2"/>
          <c:order val="2"/>
          <c:tx>
            <c:strRef>
              <c:f>'data summary tables'!$J$47</c:f>
              <c:strCache>
                <c:ptCount val="1"/>
                <c:pt idx="0">
                  <c:v>Summer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tables'!$G$48:$G$50</c:f>
              <c:strCache>
                <c:ptCount val="3"/>
                <c:pt idx="0">
                  <c:v>Shallow(5-20cm)</c:v>
                </c:pt>
                <c:pt idx="1">
                  <c:v>Medium(35-50cm)</c:v>
                </c:pt>
                <c:pt idx="2">
                  <c:v>Deep(65-80cm)</c:v>
                </c:pt>
              </c:strCache>
            </c:strRef>
          </c:cat>
          <c:val>
            <c:numRef>
              <c:f>'data summary tables'!$J$48:$J$50</c:f>
              <c:numCache>
                <c:formatCode>0</c:formatCode>
                <c:ptCount val="3"/>
                <c:pt idx="0">
                  <c:v>32.5</c:v>
                </c:pt>
                <c:pt idx="1">
                  <c:v>29</c:v>
                </c:pt>
                <c:pt idx="2">
                  <c:v>30.5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445632"/>
        <c:axId val="207446024"/>
      </c:barChart>
      <c:catAx>
        <c:axId val="207445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07446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446024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salinity (ppt)</a:t>
                </a:r>
              </a:p>
            </c:rich>
          </c:tx>
          <c:layout>
            <c:manualLayout>
              <c:xMode val="edge"/>
              <c:yMode val="edge"/>
              <c:x val="3.4858294228372971E-2"/>
              <c:y val="0.407125623058585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074456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213658898698113"/>
          <c:y val="0.45801632594090935"/>
          <c:w val="0.20043611972745856"/>
          <c:h val="0.1857513223691077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0000000000001" r="0.750000000000001" t="1" header="0.5" footer="0.5"/>
    <c:pageSetup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Av. Phragmites Ht vs</a:t>
            </a:r>
            <a:r>
              <a:rPr lang="en-US" baseline="0"/>
              <a:t> Salinity</a:t>
            </a:r>
            <a:r>
              <a:rPr lang="en-US"/>
              <a:t> T0 (Reference</a:t>
            </a:r>
            <a:r>
              <a:rPr lang="en-US" baseline="0"/>
              <a:t>, downstream)</a:t>
            </a:r>
            <a:r>
              <a:rPr lang="en-US"/>
              <a:t> LNR,</a:t>
            </a:r>
            <a:r>
              <a:rPr lang="en-US" baseline="0"/>
              <a:t> Ipswich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summary tables'!$A$85</c:f>
              <c:strCache>
                <c:ptCount val="1"/>
                <c:pt idx="0">
                  <c:v>Av. Phragmites Ht T0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'data summary tables'!$C$84:$U$84</c:f>
              <c:numCache>
                <c:formatCode>0.00</c:formatCode>
                <c:ptCount val="19"/>
                <c:pt idx="0">
                  <c:v>26.916666666666668</c:v>
                </c:pt>
                <c:pt idx="1">
                  <c:v>32.75</c:v>
                </c:pt>
                <c:pt idx="2">
                  <c:v>32.166666666666664</c:v>
                </c:pt>
                <c:pt idx="3">
                  <c:v>27.444444444444443</c:v>
                </c:pt>
                <c:pt idx="4">
                  <c:v>22.533333333333335</c:v>
                </c:pt>
                <c:pt idx="5">
                  <c:v>25.333333333333332</c:v>
                </c:pt>
                <c:pt idx="6">
                  <c:v>24.444444444444443</c:v>
                </c:pt>
                <c:pt idx="7">
                  <c:v>24.857142857142858</c:v>
                </c:pt>
                <c:pt idx="8">
                  <c:v>25.125</c:v>
                </c:pt>
                <c:pt idx="9">
                  <c:v>24.285714285714285</c:v>
                </c:pt>
                <c:pt idx="10">
                  <c:v>26</c:v>
                </c:pt>
                <c:pt idx="11">
                  <c:v>23.571428571428573</c:v>
                </c:pt>
                <c:pt idx="12">
                  <c:v>28</c:v>
                </c:pt>
                <c:pt idx="13">
                  <c:v>26.714285714285715</c:v>
                </c:pt>
                <c:pt idx="14">
                  <c:v>28.25</c:v>
                </c:pt>
                <c:pt idx="15">
                  <c:v>27.333333333333332</c:v>
                </c:pt>
                <c:pt idx="16">
                  <c:v>30.875</c:v>
                </c:pt>
                <c:pt idx="17">
                  <c:v>26.111111111111111</c:v>
                </c:pt>
                <c:pt idx="18">
                  <c:v>30.571428571428573</c:v>
                </c:pt>
              </c:numCache>
            </c:numRef>
          </c:xVal>
          <c:yVal>
            <c:numRef>
              <c:f>'data summary tables'!$C$85:$U$85</c:f>
              <c:numCache>
                <c:formatCode>0.00</c:formatCode>
                <c:ptCount val="19"/>
                <c:pt idx="0">
                  <c:v>220</c:v>
                </c:pt>
                <c:pt idx="1">
                  <c:v>175</c:v>
                </c:pt>
                <c:pt idx="2">
                  <c:v>142.5</c:v>
                </c:pt>
                <c:pt idx="3">
                  <c:v>163.25</c:v>
                </c:pt>
                <c:pt idx="4">
                  <c:v>202.5</c:v>
                </c:pt>
                <c:pt idx="5">
                  <c:v>144</c:v>
                </c:pt>
                <c:pt idx="6">
                  <c:v>220.5</c:v>
                </c:pt>
                <c:pt idx="7">
                  <c:v>166.25</c:v>
                </c:pt>
                <c:pt idx="8">
                  <c:v>195</c:v>
                </c:pt>
                <c:pt idx="9">
                  <c:v>155</c:v>
                </c:pt>
                <c:pt idx="10">
                  <c:v>148.75</c:v>
                </c:pt>
                <c:pt idx="11">
                  <c:v>158.75</c:v>
                </c:pt>
                <c:pt idx="12">
                  <c:v>173</c:v>
                </c:pt>
                <c:pt idx="13">
                  <c:v>122.5</c:v>
                </c:pt>
                <c:pt idx="14">
                  <c:v>149</c:v>
                </c:pt>
                <c:pt idx="15">
                  <c:v>124.5</c:v>
                </c:pt>
                <c:pt idx="16" formatCode="0.0">
                  <c:v>125</c:v>
                </c:pt>
                <c:pt idx="17" formatCode="0">
                  <c:v>282</c:v>
                </c:pt>
                <c:pt idx="18" formatCode="0">
                  <c:v>261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446808"/>
        <c:axId val="207447200"/>
      </c:scatterChart>
      <c:valAx>
        <c:axId val="207446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Salinity</a:t>
                </a:r>
                <a:r>
                  <a:rPr lang="en-US" baseline="0"/>
                  <a:t> (ppt)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447200"/>
        <c:crosses val="autoZero"/>
        <c:crossBetween val="midCat"/>
      </c:valAx>
      <c:valAx>
        <c:axId val="207447200"/>
        <c:scaling>
          <c:orientation val="minMax"/>
          <c:max val="3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Height (cm)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446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Av. Phragmites Ht  Vs SalinityT1 LNR</a:t>
            </a:r>
            <a:r>
              <a:rPr lang="en-US" baseline="0"/>
              <a:t> Ipswiich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406126457284399"/>
          <c:y val="0.17515938606847697"/>
          <c:w val="0.81308500605366862"/>
          <c:h val="0.6444473779620522"/>
        </c:manualLayout>
      </c:layout>
      <c:scatterChart>
        <c:scatterStyle val="lineMarker"/>
        <c:varyColors val="0"/>
        <c:ser>
          <c:idx val="0"/>
          <c:order val="0"/>
          <c:tx>
            <c:strRef>
              <c:f>'data summary tables'!$A$87</c:f>
              <c:strCache>
                <c:ptCount val="1"/>
                <c:pt idx="0">
                  <c:v>Av. Phragmites Ht T1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'data summary tables'!$B$86:$U$86</c:f>
              <c:numCache>
                <c:formatCode>0.00</c:formatCode>
                <c:ptCount val="20"/>
                <c:pt idx="0">
                  <c:v>21.142857142857142</c:v>
                </c:pt>
                <c:pt idx="1">
                  <c:v>14.333333333333334</c:v>
                </c:pt>
                <c:pt idx="2">
                  <c:v>21.166666666666668</c:v>
                </c:pt>
                <c:pt idx="3">
                  <c:v>23.833333333333332</c:v>
                </c:pt>
                <c:pt idx="4">
                  <c:v>19.5</c:v>
                </c:pt>
                <c:pt idx="5">
                  <c:v>15.333333333333334</c:v>
                </c:pt>
                <c:pt idx="6">
                  <c:v>15.833333333333334</c:v>
                </c:pt>
                <c:pt idx="7">
                  <c:v>17.166666666666668</c:v>
                </c:pt>
                <c:pt idx="8">
                  <c:v>14</c:v>
                </c:pt>
                <c:pt idx="9">
                  <c:v>18.333333333333332</c:v>
                </c:pt>
                <c:pt idx="10">
                  <c:v>26.333333333333332</c:v>
                </c:pt>
                <c:pt idx="11">
                  <c:v>27.5</c:v>
                </c:pt>
                <c:pt idx="13">
                  <c:v>23.166666666666668</c:v>
                </c:pt>
                <c:pt idx="14">
                  <c:v>20.5</c:v>
                </c:pt>
                <c:pt idx="15">
                  <c:v>18.5</c:v>
                </c:pt>
                <c:pt idx="16">
                  <c:v>26</c:v>
                </c:pt>
                <c:pt idx="17">
                  <c:v>26.6</c:v>
                </c:pt>
                <c:pt idx="18">
                  <c:v>22.8</c:v>
                </c:pt>
                <c:pt idx="19">
                  <c:v>25.6</c:v>
                </c:pt>
              </c:numCache>
            </c:numRef>
          </c:xVal>
          <c:yVal>
            <c:numRef>
              <c:f>'data summary tables'!$B$87:$U$87</c:f>
              <c:numCache>
                <c:formatCode>0.00</c:formatCode>
                <c:ptCount val="20"/>
                <c:pt idx="0">
                  <c:v>240</c:v>
                </c:pt>
                <c:pt idx="1">
                  <c:v>230.75</c:v>
                </c:pt>
                <c:pt idx="2">
                  <c:v>203.875</c:v>
                </c:pt>
                <c:pt idx="3">
                  <c:v>166.625</c:v>
                </c:pt>
                <c:pt idx="4">
                  <c:v>172</c:v>
                </c:pt>
                <c:pt idx="5">
                  <c:v>198</c:v>
                </c:pt>
                <c:pt idx="6">
                  <c:v>204</c:v>
                </c:pt>
                <c:pt idx="7">
                  <c:v>219.625</c:v>
                </c:pt>
                <c:pt idx="8">
                  <c:v>196.875</c:v>
                </c:pt>
                <c:pt idx="9">
                  <c:v>200.625</c:v>
                </c:pt>
                <c:pt idx="10">
                  <c:v>125.5</c:v>
                </c:pt>
                <c:pt idx="11">
                  <c:v>204.8</c:v>
                </c:pt>
                <c:pt idx="12">
                  <c:v>157.875</c:v>
                </c:pt>
                <c:pt idx="13">
                  <c:v>198.35999999999999</c:v>
                </c:pt>
                <c:pt idx="14">
                  <c:v>189.4</c:v>
                </c:pt>
                <c:pt idx="15">
                  <c:v>200</c:v>
                </c:pt>
                <c:pt idx="16">
                  <c:v>152.4</c:v>
                </c:pt>
                <c:pt idx="17" formatCode="0.0">
                  <c:v>159.69999999999999</c:v>
                </c:pt>
                <c:pt idx="18" formatCode="0">
                  <c:v>176</c:v>
                </c:pt>
                <c:pt idx="19" formatCode="0">
                  <c:v>176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660448"/>
        <c:axId val="207660840"/>
      </c:scatterChart>
      <c:valAx>
        <c:axId val="207660448"/>
        <c:scaling>
          <c:orientation val="minMax"/>
          <c:max val="3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Salinity</a:t>
                </a:r>
                <a:r>
                  <a:rPr lang="en-US" baseline="0"/>
                  <a:t> (ppt)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660840"/>
        <c:crosses val="autoZero"/>
        <c:crossBetween val="midCat"/>
      </c:valAx>
      <c:valAx>
        <c:axId val="207660840"/>
        <c:scaling>
          <c:orientation val="minMax"/>
          <c:max val="3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Height (cm)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660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Av. Phragmites Ht vs Salinity T2 LNR</a:t>
            </a:r>
            <a:r>
              <a:rPr lang="en-US" baseline="0"/>
              <a:t> Ipswich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054119510976781"/>
          <c:y val="0.15782407407407409"/>
          <c:w val="0.81623655529481554"/>
          <c:h val="0.70672007484681476"/>
        </c:manualLayout>
      </c:layout>
      <c:scatterChart>
        <c:scatterStyle val="lineMarker"/>
        <c:varyColors val="0"/>
        <c:ser>
          <c:idx val="0"/>
          <c:order val="0"/>
          <c:tx>
            <c:strRef>
              <c:f>'data summary tables'!$A$89</c:f>
              <c:strCache>
                <c:ptCount val="1"/>
                <c:pt idx="0">
                  <c:v>Av. Phragmites Ht T2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('data summary tables'!$C$88,'data summary tables'!$E$88:$U$88)</c:f>
              <c:numCache>
                <c:formatCode>0.00</c:formatCode>
                <c:ptCount val="18"/>
                <c:pt idx="0">
                  <c:v>16.666666666666668</c:v>
                </c:pt>
                <c:pt idx="1">
                  <c:v>25.555555555555557</c:v>
                </c:pt>
                <c:pt idx="2">
                  <c:v>20.111111111111111</c:v>
                </c:pt>
                <c:pt idx="3">
                  <c:v>20</c:v>
                </c:pt>
                <c:pt idx="4">
                  <c:v>21.444444444444443</c:v>
                </c:pt>
                <c:pt idx="5">
                  <c:v>20.444444444444443</c:v>
                </c:pt>
                <c:pt idx="6">
                  <c:v>17.888888888888889</c:v>
                </c:pt>
                <c:pt idx="7">
                  <c:v>21.555555555555557</c:v>
                </c:pt>
                <c:pt idx="8">
                  <c:v>20</c:v>
                </c:pt>
                <c:pt idx="9">
                  <c:v>21</c:v>
                </c:pt>
                <c:pt idx="10">
                  <c:v>19.875</c:v>
                </c:pt>
                <c:pt idx="11">
                  <c:v>19.75</c:v>
                </c:pt>
                <c:pt idx="12">
                  <c:v>18.444444444444443</c:v>
                </c:pt>
                <c:pt idx="13">
                  <c:v>21</c:v>
                </c:pt>
                <c:pt idx="14">
                  <c:v>21.75</c:v>
                </c:pt>
                <c:pt idx="15">
                  <c:v>27.333333333333332</c:v>
                </c:pt>
                <c:pt idx="16">
                  <c:v>22.111111111111111</c:v>
                </c:pt>
                <c:pt idx="17">
                  <c:v>18.555555555555557</c:v>
                </c:pt>
              </c:numCache>
            </c:numRef>
          </c:xVal>
          <c:yVal>
            <c:numRef>
              <c:f>('data summary tables'!$C$89,'data summary tables'!$E$89:$U$89)</c:f>
              <c:numCache>
                <c:formatCode>0.00</c:formatCode>
                <c:ptCount val="18"/>
                <c:pt idx="0">
                  <c:v>185.75</c:v>
                </c:pt>
                <c:pt idx="1">
                  <c:v>142.5</c:v>
                </c:pt>
                <c:pt idx="2">
                  <c:v>162</c:v>
                </c:pt>
                <c:pt idx="3">
                  <c:v>178.83333333333334</c:v>
                </c:pt>
                <c:pt idx="4">
                  <c:v>161.66666666666666</c:v>
                </c:pt>
                <c:pt idx="5">
                  <c:v>144.83333333333334</c:v>
                </c:pt>
                <c:pt idx="6">
                  <c:v>150</c:v>
                </c:pt>
                <c:pt idx="7">
                  <c:v>143.66666666666666</c:v>
                </c:pt>
                <c:pt idx="8">
                  <c:v>215.25</c:v>
                </c:pt>
                <c:pt idx="9">
                  <c:v>150.5</c:v>
                </c:pt>
                <c:pt idx="10">
                  <c:v>117</c:v>
                </c:pt>
                <c:pt idx="11">
                  <c:v>176</c:v>
                </c:pt>
                <c:pt idx="12">
                  <c:v>142</c:v>
                </c:pt>
                <c:pt idx="13">
                  <c:v>184</c:v>
                </c:pt>
                <c:pt idx="14">
                  <c:v>204</c:v>
                </c:pt>
                <c:pt idx="15" formatCode="0.0">
                  <c:v>167.5</c:v>
                </c:pt>
                <c:pt idx="16" formatCode="0">
                  <c:v>180</c:v>
                </c:pt>
                <c:pt idx="17" formatCode="0">
                  <c:v>190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661624"/>
        <c:axId val="207662016"/>
      </c:scatterChart>
      <c:valAx>
        <c:axId val="207661624"/>
        <c:scaling>
          <c:orientation val="minMax"/>
          <c:max val="3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Salinity</a:t>
                </a:r>
                <a:r>
                  <a:rPr lang="en-US" baseline="0"/>
                  <a:t> (ppt)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662016"/>
        <c:crosses val="autoZero"/>
        <c:crossBetween val="midCat"/>
      </c:valAx>
      <c:valAx>
        <c:axId val="207662016"/>
        <c:scaling>
          <c:orientation val="minMax"/>
          <c:max val="3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Height (cm)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661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Av. Phragmites Ht  vs SalinityT3 LNR,</a:t>
            </a:r>
            <a:r>
              <a:rPr lang="en-US" baseline="0"/>
              <a:t> Ipswich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summary tables'!$A$91</c:f>
              <c:strCache>
                <c:ptCount val="1"/>
                <c:pt idx="0">
                  <c:v>Av. Phragmites Ht T3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'data summary tables'!$E$90:$S$90</c:f>
              <c:numCache>
                <c:formatCode>0.00</c:formatCode>
                <c:ptCount val="15"/>
                <c:pt idx="0">
                  <c:v>25.222222222222221</c:v>
                </c:pt>
                <c:pt idx="1">
                  <c:v>22.888888888888889</c:v>
                </c:pt>
                <c:pt idx="2">
                  <c:v>14.125</c:v>
                </c:pt>
                <c:pt idx="3">
                  <c:v>17.555555555555557</c:v>
                </c:pt>
                <c:pt idx="4">
                  <c:v>22.111111111111111</c:v>
                </c:pt>
                <c:pt idx="5">
                  <c:v>13.777777777777779</c:v>
                </c:pt>
                <c:pt idx="6">
                  <c:v>17.222222222222221</c:v>
                </c:pt>
                <c:pt idx="7">
                  <c:v>14.555555555555555</c:v>
                </c:pt>
                <c:pt idx="8">
                  <c:v>22.111111111111111</c:v>
                </c:pt>
                <c:pt idx="9">
                  <c:v>18.666666666666668</c:v>
                </c:pt>
                <c:pt idx="10">
                  <c:v>25.777777777777779</c:v>
                </c:pt>
                <c:pt idx="11">
                  <c:v>17.444444444444443</c:v>
                </c:pt>
                <c:pt idx="12">
                  <c:v>20</c:v>
                </c:pt>
                <c:pt idx="13">
                  <c:v>22.444444444444443</c:v>
                </c:pt>
                <c:pt idx="14">
                  <c:v>24.444444444444443</c:v>
                </c:pt>
              </c:numCache>
            </c:numRef>
          </c:xVal>
          <c:yVal>
            <c:numRef>
              <c:f>'data summary tables'!$E$91:$S$91</c:f>
              <c:numCache>
                <c:formatCode>0.00</c:formatCode>
                <c:ptCount val="15"/>
                <c:pt idx="0">
                  <c:v>206.66666666666666</c:v>
                </c:pt>
                <c:pt idx="1">
                  <c:v>204.83333333333334</c:v>
                </c:pt>
                <c:pt idx="2">
                  <c:v>231.16666666666666</c:v>
                </c:pt>
                <c:pt idx="3">
                  <c:v>225.33333333333334</c:v>
                </c:pt>
                <c:pt idx="4">
                  <c:v>213.66666666666666</c:v>
                </c:pt>
                <c:pt idx="5">
                  <c:v>209.33333333333334</c:v>
                </c:pt>
                <c:pt idx="6">
                  <c:v>220.5</c:v>
                </c:pt>
                <c:pt idx="7">
                  <c:v>243.33333333333334</c:v>
                </c:pt>
                <c:pt idx="8">
                  <c:v>296.5</c:v>
                </c:pt>
                <c:pt idx="9">
                  <c:v>211.66666666666666</c:v>
                </c:pt>
                <c:pt idx="10">
                  <c:v>190.66666666666666</c:v>
                </c:pt>
                <c:pt idx="11">
                  <c:v>234.25</c:v>
                </c:pt>
                <c:pt idx="12">
                  <c:v>248</c:v>
                </c:pt>
                <c:pt idx="13">
                  <c:v>183.83333333333334</c:v>
                </c:pt>
                <c:pt idx="14" formatCode="0.0">
                  <c:v>168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662800"/>
        <c:axId val="207663192"/>
      </c:scatterChart>
      <c:valAx>
        <c:axId val="207662800"/>
        <c:scaling>
          <c:orientation val="minMax"/>
          <c:max val="3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Salinity (ppt)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663192"/>
        <c:crosses val="autoZero"/>
        <c:crossBetween val="midCat"/>
      </c:valAx>
      <c:valAx>
        <c:axId val="207663192"/>
        <c:scaling>
          <c:orientation val="minMax"/>
          <c:max val="3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Height (cm)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662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19051</xdr:rowOff>
    </xdr:from>
    <xdr:to>
      <xdr:col>6</xdr:col>
      <xdr:colOff>555625</xdr:colOff>
      <xdr:row>18</xdr:row>
      <xdr:rowOff>147411</xdr:rowOff>
    </xdr:to>
    <xdr:graphicFrame macro="">
      <xdr:nvGraphicFramePr>
        <xdr:cNvPr id="21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29029</xdr:colOff>
      <xdr:row>22</xdr:row>
      <xdr:rowOff>11338</xdr:rowOff>
    </xdr:from>
    <xdr:to>
      <xdr:col>6</xdr:col>
      <xdr:colOff>691696</xdr:colOff>
      <xdr:row>40</xdr:row>
      <xdr:rowOff>158749</xdr:rowOff>
    </xdr:to>
    <xdr:graphicFrame macro="">
      <xdr:nvGraphicFramePr>
        <xdr:cNvPr id="218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323850</xdr:colOff>
      <xdr:row>45</xdr:row>
      <xdr:rowOff>66675</xdr:rowOff>
    </xdr:from>
    <xdr:to>
      <xdr:col>5</xdr:col>
      <xdr:colOff>504825</xdr:colOff>
      <xdr:row>63</xdr:row>
      <xdr:rowOff>104775</xdr:rowOff>
    </xdr:to>
    <xdr:graphicFrame macro="">
      <xdr:nvGraphicFramePr>
        <xdr:cNvPr id="218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64</xdr:row>
      <xdr:rowOff>111580</xdr:rowOff>
    </xdr:from>
    <xdr:to>
      <xdr:col>6</xdr:col>
      <xdr:colOff>555625</xdr:colOff>
      <xdr:row>83</xdr:row>
      <xdr:rowOff>147412</xdr:rowOff>
    </xdr:to>
    <xdr:graphicFrame macro="">
      <xdr:nvGraphicFramePr>
        <xdr:cNvPr id="218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11341</xdr:colOff>
      <xdr:row>87</xdr:row>
      <xdr:rowOff>8165</xdr:rowOff>
    </xdr:from>
    <xdr:to>
      <xdr:col>6</xdr:col>
      <xdr:colOff>612323</xdr:colOff>
      <xdr:row>106</xdr:row>
      <xdr:rowOff>46265</xdr:rowOff>
    </xdr:to>
    <xdr:graphicFrame macro="">
      <xdr:nvGraphicFramePr>
        <xdr:cNvPr id="2190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64861</xdr:colOff>
      <xdr:row>17</xdr:row>
      <xdr:rowOff>95702</xdr:rowOff>
    </xdr:from>
    <xdr:to>
      <xdr:col>1</xdr:col>
      <xdr:colOff>510269</xdr:colOff>
      <xdr:row>18</xdr:row>
      <xdr:rowOff>124731</xdr:rowOff>
    </xdr:to>
    <xdr:sp macro="" textlink="">
      <xdr:nvSpPr>
        <xdr:cNvPr id="8" name="TextBox 7"/>
        <xdr:cNvSpPr txBox="1"/>
      </xdr:nvSpPr>
      <xdr:spPr>
        <a:xfrm>
          <a:off x="64861" y="2794452"/>
          <a:ext cx="1205140" cy="18777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000"/>
            <a:t>spring 2001</a:t>
          </a:r>
          <a:r>
            <a:rPr lang="en-US" sz="1000" baseline="0"/>
            <a:t> rest.</a:t>
          </a:r>
          <a:endParaRPr lang="en-US" sz="1000"/>
        </a:p>
      </xdr:txBody>
    </xdr:sp>
    <xdr:clientData/>
  </xdr:twoCellAnchor>
  <xdr:twoCellAnchor>
    <xdr:from>
      <xdr:col>0</xdr:col>
      <xdr:colOff>320111</xdr:colOff>
      <xdr:row>110</xdr:row>
      <xdr:rowOff>120395</xdr:rowOff>
    </xdr:from>
    <xdr:to>
      <xdr:col>6</xdr:col>
      <xdr:colOff>320111</xdr:colOff>
      <xdr:row>127</xdr:row>
      <xdr:rowOff>110871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51875</xdr:colOff>
      <xdr:row>138</xdr:row>
      <xdr:rowOff>37203</xdr:rowOff>
    </xdr:from>
    <xdr:to>
      <xdr:col>6</xdr:col>
      <xdr:colOff>51875</xdr:colOff>
      <xdr:row>155</xdr:row>
      <xdr:rowOff>27678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45471</xdr:colOff>
      <xdr:row>155</xdr:row>
      <xdr:rowOff>73764</xdr:rowOff>
    </xdr:from>
    <xdr:to>
      <xdr:col>6</xdr:col>
      <xdr:colOff>45471</xdr:colOff>
      <xdr:row>172</xdr:row>
      <xdr:rowOff>64240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99372</xdr:colOff>
      <xdr:row>172</xdr:row>
      <xdr:rowOff>104108</xdr:rowOff>
    </xdr:from>
    <xdr:to>
      <xdr:col>6</xdr:col>
      <xdr:colOff>99372</xdr:colOff>
      <xdr:row>189</xdr:row>
      <xdr:rowOff>94583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0.21146</cdr:x>
      <cdr:y>0.1646</cdr:y>
    </cdr:from>
    <cdr:to>
      <cdr:x>0.2144</cdr:x>
      <cdr:y>0.85865</cdr:y>
    </cdr:to>
    <cdr:sp macro="" textlink="">
      <cdr:nvSpPr>
        <cdr:cNvPr id="8193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071522" y="529935"/>
          <a:ext cx="14898" cy="223445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val="339933"/>
          </a:solidFill>
          <a:prstDash val="dash"/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0.12518</cdr:x>
      <cdr:y>0.19573</cdr:y>
    </cdr:from>
    <cdr:to>
      <cdr:x>0.43123</cdr:x>
      <cdr:y>0.38796</cdr:y>
    </cdr:to>
    <cdr:sp macro="" textlink="">
      <cdr:nvSpPr>
        <cdr:cNvPr id="819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4300" y="630152"/>
          <a:ext cx="1550847" cy="6188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Verdana"/>
            </a:rPr>
            <a:t>Pre         Post</a:t>
          </a: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iz Duff" refreshedDate="43508.585177083332" createdVersion="5" refreshedVersion="5" minRefreshableVersion="3" recordCount="598">
  <cacheSource type="worksheet">
    <worksheetSource ref="A3:J601" sheet="data"/>
  </cacheSource>
  <cacheFields count="10">
    <cacheField name="Site" numFmtId="0">
      <sharedItems/>
    </cacheField>
    <cacheField name="Year" numFmtId="0">
      <sharedItems containsSemiMixedTypes="0" containsString="0" containsNumber="1" containsInteger="1" minValue="1999" maxValue="2018" count="20">
        <n v="1999"/>
        <n v="2000"/>
        <n v="2001"/>
        <n v="2002"/>
        <n v="2003"/>
        <n v="2004"/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</sharedItems>
    </cacheField>
    <cacheField name="Date" numFmtId="14">
      <sharedItems containsSemiMixedTypes="0" containsNonDate="0" containsDate="1" containsString="0" minDate="1999-10-05T00:00:00" maxDate="2018-10-17T00:00:00"/>
    </cacheField>
    <cacheField name="Season" numFmtId="0">
      <sharedItems count="3">
        <s v="Fall"/>
        <s v="Summer"/>
        <s v="Spring"/>
      </sharedItems>
    </cacheField>
    <cacheField name="Treatment" numFmtId="0">
      <sharedItems count="4">
        <s v="Restricted"/>
        <s v="Collapsed"/>
        <s v="Reference"/>
        <s v="Restored 1"/>
      </sharedItems>
    </cacheField>
    <cacheField name="Transec #" numFmtId="1">
      <sharedItems containsSemiMixedTypes="0" containsString="0" containsNumber="1" containsInteger="1" minValue="0" maxValue="3" count="4">
        <n v="1"/>
        <n v="2"/>
        <n v="0"/>
        <n v="3"/>
      </sharedItems>
    </cacheField>
    <cacheField name="Transect" numFmtId="0">
      <sharedItems count="2">
        <s v="Upstream"/>
        <s v="Downstream"/>
      </sharedItems>
    </cacheField>
    <cacheField name="Station" numFmtId="0">
      <sharedItems containsMixedTypes="1" containsNumber="1" minValue="1.2" maxValue="3.3"/>
    </cacheField>
    <cacheField name="Depth" numFmtId="0">
      <sharedItems count="3">
        <s v="S"/>
        <s v="M"/>
        <s v="D"/>
      </sharedItems>
    </cacheField>
    <cacheField name="Salinity" numFmtId="1">
      <sharedItems containsSemiMixedTypes="0" containsString="0" containsNumber="1" minValue="2" maxValue="4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Liz Duff" refreshedDate="43508.585179050926" createdVersion="5" refreshedVersion="5" minRefreshableVersion="3" recordCount="598">
  <cacheSource type="worksheet">
    <worksheetSource ref="A3:K601" sheet="data"/>
  </cacheSource>
  <cacheFields count="11">
    <cacheField name="Site" numFmtId="0">
      <sharedItems/>
    </cacheField>
    <cacheField name="Year" numFmtId="0">
      <sharedItems containsSemiMixedTypes="0" containsString="0" containsNumber="1" containsInteger="1" minValue="1999" maxValue="2018" count="20">
        <n v="1999"/>
        <n v="2000"/>
        <n v="2001"/>
        <n v="2002"/>
        <n v="2003"/>
        <n v="2004"/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</sharedItems>
    </cacheField>
    <cacheField name="Date" numFmtId="14">
      <sharedItems containsSemiMixedTypes="0" containsNonDate="0" containsDate="1" containsString="0" minDate="1999-10-05T00:00:00" maxDate="2018-10-17T00:00:00"/>
    </cacheField>
    <cacheField name="Season" numFmtId="0">
      <sharedItems/>
    </cacheField>
    <cacheField name="Treatment" numFmtId="0">
      <sharedItems/>
    </cacheField>
    <cacheField name="Transec #" numFmtId="1">
      <sharedItems containsSemiMixedTypes="0" containsString="0" containsNumber="1" containsInteger="1" minValue="0" maxValue="3" count="4">
        <n v="1"/>
        <n v="2"/>
        <n v="0"/>
        <n v="3"/>
      </sharedItems>
    </cacheField>
    <cacheField name="Transect" numFmtId="0">
      <sharedItems/>
    </cacheField>
    <cacheField name="Station" numFmtId="0">
      <sharedItems containsMixedTypes="1" containsNumber="1" minValue="1.2" maxValue="3.3"/>
    </cacheField>
    <cacheField name="Depth" numFmtId="0">
      <sharedItems/>
    </cacheField>
    <cacheField name="Salinity" numFmtId="1">
      <sharedItems containsSemiMixedTypes="0" containsString="0" containsNumber="1" minValue="2" maxValue="46"/>
    </cacheField>
    <cacheField name="Comments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98">
  <r>
    <s v="Littleneck, Ipswich, MA"/>
    <x v="0"/>
    <d v="1999-10-05T00:00:00"/>
    <x v="0"/>
    <x v="0"/>
    <x v="0"/>
    <x v="0"/>
    <s v="1.1 up"/>
    <x v="0"/>
    <n v="5"/>
  </r>
  <r>
    <s v="Littleneck, Ipswich, MA"/>
    <x v="0"/>
    <d v="1999-10-05T00:00:00"/>
    <x v="0"/>
    <x v="0"/>
    <x v="0"/>
    <x v="0"/>
    <s v="1.2 up"/>
    <x v="0"/>
    <n v="34"/>
  </r>
  <r>
    <s v="Littleneck, Ipswich, MA"/>
    <x v="0"/>
    <d v="1999-10-05T00:00:00"/>
    <x v="0"/>
    <x v="0"/>
    <x v="0"/>
    <x v="0"/>
    <s v="1.3 up"/>
    <x v="0"/>
    <n v="32"/>
  </r>
  <r>
    <s v="Littleneck, Ipswich, MA"/>
    <x v="0"/>
    <d v="1999-10-05T00:00:00"/>
    <x v="0"/>
    <x v="0"/>
    <x v="0"/>
    <x v="0"/>
    <s v="1.3 up"/>
    <x v="1"/>
    <n v="24"/>
  </r>
  <r>
    <s v="Littleneck, Ipswich, MA"/>
    <x v="0"/>
    <d v="1999-10-05T00:00:00"/>
    <x v="0"/>
    <x v="0"/>
    <x v="0"/>
    <x v="0"/>
    <s v="1.3 up"/>
    <x v="2"/>
    <n v="8"/>
  </r>
  <r>
    <s v="Littleneck, Ipswich, MA"/>
    <x v="0"/>
    <d v="1999-10-05T00:00:00"/>
    <x v="0"/>
    <x v="0"/>
    <x v="1"/>
    <x v="0"/>
    <s v="2.2 up"/>
    <x v="0"/>
    <n v="16"/>
  </r>
  <r>
    <s v="Littleneck, Ipswich, MA"/>
    <x v="0"/>
    <d v="1999-10-05T00:00:00"/>
    <x v="0"/>
    <x v="0"/>
    <x v="0"/>
    <x v="0"/>
    <s v="5.1 up"/>
    <x v="1"/>
    <n v="26"/>
  </r>
  <r>
    <s v="Littleneck, Ipswich, MA"/>
    <x v="0"/>
    <d v="1999-10-05T00:00:00"/>
    <x v="0"/>
    <x v="0"/>
    <x v="0"/>
    <x v="0"/>
    <s v="5.1 up"/>
    <x v="2"/>
    <n v="19"/>
  </r>
  <r>
    <s v="Littleneck, Ipswich, MA"/>
    <x v="1"/>
    <d v="2000-10-18T00:00:00"/>
    <x v="0"/>
    <x v="1"/>
    <x v="0"/>
    <x v="0"/>
    <s v="1.1 up"/>
    <x v="0"/>
    <n v="8"/>
  </r>
  <r>
    <s v="Littleneck, Ipswich, MA"/>
    <x v="1"/>
    <d v="2000-10-18T00:00:00"/>
    <x v="0"/>
    <x v="1"/>
    <x v="0"/>
    <x v="0"/>
    <s v="1.1 up"/>
    <x v="1"/>
    <n v="4"/>
  </r>
  <r>
    <s v="Littleneck, Ipswich, MA"/>
    <x v="1"/>
    <d v="2000-10-18T00:00:00"/>
    <x v="0"/>
    <x v="1"/>
    <x v="0"/>
    <x v="0"/>
    <s v="2.1 up"/>
    <x v="0"/>
    <n v="22"/>
  </r>
  <r>
    <s v="Littleneck, Ipswich, MA"/>
    <x v="1"/>
    <d v="2000-10-18T00:00:00"/>
    <x v="0"/>
    <x v="1"/>
    <x v="0"/>
    <x v="0"/>
    <s v="3.1 up"/>
    <x v="0"/>
    <n v="10"/>
  </r>
  <r>
    <s v="Littleneck, Ipswich, MA"/>
    <x v="1"/>
    <d v="2000-10-18T00:00:00"/>
    <x v="0"/>
    <x v="1"/>
    <x v="0"/>
    <x v="0"/>
    <s v="3.1 up"/>
    <x v="1"/>
    <n v="26"/>
  </r>
  <r>
    <s v="Littleneck, Ipswich, MA"/>
    <x v="1"/>
    <d v="2000-10-18T00:00:00"/>
    <x v="0"/>
    <x v="1"/>
    <x v="0"/>
    <x v="0"/>
    <s v="3.1 up"/>
    <x v="2"/>
    <n v="16"/>
  </r>
  <r>
    <s v="Littleneck, Ipswich, MA"/>
    <x v="1"/>
    <d v="2000-10-18T00:00:00"/>
    <x v="0"/>
    <x v="1"/>
    <x v="1"/>
    <x v="0"/>
    <s v="2.2 up"/>
    <x v="0"/>
    <n v="13"/>
  </r>
  <r>
    <s v="Littleneck, Ipswich, MA"/>
    <x v="1"/>
    <d v="2000-10-18T00:00:00"/>
    <x v="0"/>
    <x v="1"/>
    <x v="1"/>
    <x v="0"/>
    <s v="2.2 up"/>
    <x v="1"/>
    <n v="21"/>
  </r>
  <r>
    <s v="Littleneck, Ipswich, MA"/>
    <x v="1"/>
    <d v="2000-10-18T00:00:00"/>
    <x v="0"/>
    <x v="1"/>
    <x v="1"/>
    <x v="0"/>
    <s v="2.2 up"/>
    <x v="2"/>
    <n v="16"/>
  </r>
  <r>
    <s v="Littleneck, Ipswich, MA"/>
    <x v="1"/>
    <d v="2000-10-18T00:00:00"/>
    <x v="0"/>
    <x v="2"/>
    <x v="2"/>
    <x v="1"/>
    <s v="1.0 dn"/>
    <x v="0"/>
    <n v="27"/>
  </r>
  <r>
    <s v="Littleneck, Ipswich, MA"/>
    <x v="1"/>
    <d v="2000-10-18T00:00:00"/>
    <x v="0"/>
    <x v="2"/>
    <x v="2"/>
    <x v="1"/>
    <s v="1.0 dn"/>
    <x v="1"/>
    <n v="27"/>
  </r>
  <r>
    <s v="Littleneck, Ipswich, MA"/>
    <x v="1"/>
    <d v="2000-10-18T00:00:00"/>
    <x v="0"/>
    <x v="2"/>
    <x v="2"/>
    <x v="1"/>
    <s v="1.0 dn"/>
    <x v="2"/>
    <n v="26.5"/>
  </r>
  <r>
    <s v="Littleneck, Ipswich, MA"/>
    <x v="1"/>
    <d v="2000-10-18T00:00:00"/>
    <x v="0"/>
    <x v="2"/>
    <x v="2"/>
    <x v="1"/>
    <s v="3.0 dn"/>
    <x v="0"/>
    <n v="26"/>
  </r>
  <r>
    <s v="Littleneck, Ipswich, MA"/>
    <x v="1"/>
    <d v="2000-10-18T00:00:00"/>
    <x v="0"/>
    <x v="2"/>
    <x v="2"/>
    <x v="1"/>
    <s v="3.0 dn"/>
    <x v="1"/>
    <n v="25"/>
  </r>
  <r>
    <s v="Littleneck, Ipswich, MA"/>
    <x v="1"/>
    <d v="2000-10-18T00:00:00"/>
    <x v="0"/>
    <x v="2"/>
    <x v="2"/>
    <x v="1"/>
    <s v="3.0 dn"/>
    <x v="2"/>
    <n v="30"/>
  </r>
  <r>
    <s v="Littleneck, Ipswich, MA"/>
    <x v="2"/>
    <d v="2001-07-27T00:00:00"/>
    <x v="1"/>
    <x v="2"/>
    <x v="2"/>
    <x v="1"/>
    <s v="1.0 dn"/>
    <x v="0"/>
    <n v="32"/>
  </r>
  <r>
    <s v="Littleneck, Ipswich, MA"/>
    <x v="2"/>
    <d v="2001-07-27T00:00:00"/>
    <x v="1"/>
    <x v="2"/>
    <x v="2"/>
    <x v="1"/>
    <s v="1.0 dn"/>
    <x v="1"/>
    <n v="22"/>
  </r>
  <r>
    <s v="Littleneck, Ipswich, MA"/>
    <x v="2"/>
    <d v="2001-07-27T00:00:00"/>
    <x v="1"/>
    <x v="2"/>
    <x v="2"/>
    <x v="1"/>
    <s v="1.0 dn"/>
    <x v="2"/>
    <n v="25"/>
  </r>
  <r>
    <s v="Littleneck, Ipswich, MA"/>
    <x v="2"/>
    <d v="2001-07-27T00:00:00"/>
    <x v="1"/>
    <x v="2"/>
    <x v="2"/>
    <x v="1"/>
    <s v="3.0 dn"/>
    <x v="0"/>
    <n v="33"/>
  </r>
  <r>
    <s v="Littleneck, Ipswich, MA"/>
    <x v="2"/>
    <d v="2001-07-27T00:00:00"/>
    <x v="1"/>
    <x v="2"/>
    <x v="2"/>
    <x v="1"/>
    <s v="3.0 dn"/>
    <x v="1"/>
    <n v="36"/>
  </r>
  <r>
    <s v="Littleneck, Ipswich, MA"/>
    <x v="2"/>
    <d v="2001-07-27T00:00:00"/>
    <x v="1"/>
    <x v="2"/>
    <x v="2"/>
    <x v="1"/>
    <s v="3.0 dn"/>
    <x v="2"/>
    <n v="36"/>
  </r>
  <r>
    <s v="Littleneck, Ipswich, MA"/>
    <x v="2"/>
    <d v="2001-10-19T00:00:00"/>
    <x v="0"/>
    <x v="3"/>
    <x v="0"/>
    <x v="0"/>
    <s v="1.1 up"/>
    <x v="0"/>
    <n v="20"/>
  </r>
  <r>
    <s v="Littleneck, Ipswich, MA"/>
    <x v="2"/>
    <d v="2001-10-19T00:00:00"/>
    <x v="0"/>
    <x v="3"/>
    <x v="0"/>
    <x v="0"/>
    <s v="1.1 up"/>
    <x v="1"/>
    <n v="10"/>
  </r>
  <r>
    <s v="Littleneck, Ipswich, MA"/>
    <x v="2"/>
    <d v="2001-10-19T00:00:00"/>
    <x v="0"/>
    <x v="3"/>
    <x v="0"/>
    <x v="0"/>
    <s v="2.1 up"/>
    <x v="0"/>
    <n v="30"/>
  </r>
  <r>
    <s v="Littleneck, Ipswich, MA"/>
    <x v="2"/>
    <d v="2001-10-19T00:00:00"/>
    <x v="0"/>
    <x v="3"/>
    <x v="0"/>
    <x v="0"/>
    <s v="3.1 up"/>
    <x v="0"/>
    <n v="30"/>
  </r>
  <r>
    <s v="Littleneck, Ipswich, MA"/>
    <x v="2"/>
    <d v="2001-10-19T00:00:00"/>
    <x v="0"/>
    <x v="3"/>
    <x v="0"/>
    <x v="0"/>
    <s v="3.1 up"/>
    <x v="1"/>
    <n v="25"/>
  </r>
  <r>
    <s v="Littleneck, Ipswich, MA"/>
    <x v="2"/>
    <d v="2001-10-19T00:00:00"/>
    <x v="0"/>
    <x v="3"/>
    <x v="0"/>
    <x v="0"/>
    <s v="3.1 up"/>
    <x v="2"/>
    <n v="12"/>
  </r>
  <r>
    <s v="Littleneck, Ipswich, MA"/>
    <x v="2"/>
    <d v="2001-10-19T00:00:00"/>
    <x v="0"/>
    <x v="2"/>
    <x v="2"/>
    <x v="1"/>
    <s v="1.0 dn"/>
    <x v="0"/>
    <n v="36"/>
  </r>
  <r>
    <s v="Littleneck, Ipswich, MA"/>
    <x v="2"/>
    <d v="2001-10-19T00:00:00"/>
    <x v="0"/>
    <x v="2"/>
    <x v="2"/>
    <x v="1"/>
    <s v="1.0 dn"/>
    <x v="1"/>
    <n v="36"/>
  </r>
  <r>
    <s v="Littleneck, Ipswich, MA"/>
    <x v="2"/>
    <d v="2001-10-19T00:00:00"/>
    <x v="0"/>
    <x v="2"/>
    <x v="2"/>
    <x v="1"/>
    <s v="1.0 dn"/>
    <x v="2"/>
    <n v="37"/>
  </r>
  <r>
    <s v="Littleneck, Ipswich, MA"/>
    <x v="2"/>
    <d v="2001-10-19T00:00:00"/>
    <x v="0"/>
    <x v="2"/>
    <x v="2"/>
    <x v="1"/>
    <s v="3.0 dn"/>
    <x v="0"/>
    <n v="35"/>
  </r>
  <r>
    <s v="Littleneck, Ipswich, MA"/>
    <x v="2"/>
    <d v="2001-10-19T00:00:00"/>
    <x v="0"/>
    <x v="2"/>
    <x v="2"/>
    <x v="1"/>
    <s v="3.0 dn"/>
    <x v="1"/>
    <n v="35"/>
  </r>
  <r>
    <s v="Littleneck, Ipswich, MA"/>
    <x v="2"/>
    <d v="2001-10-19T00:00:00"/>
    <x v="0"/>
    <x v="2"/>
    <x v="2"/>
    <x v="1"/>
    <s v="3.0 dn"/>
    <x v="2"/>
    <n v="30"/>
  </r>
  <r>
    <s v="Littleneck, Ipswich, MA"/>
    <x v="3"/>
    <d v="2002-10-19T00:00:00"/>
    <x v="0"/>
    <x v="3"/>
    <x v="3"/>
    <x v="0"/>
    <s v="1.3 dn"/>
    <x v="0"/>
    <n v="25"/>
  </r>
  <r>
    <s v="Littleneck, Ipswich, MA"/>
    <x v="3"/>
    <d v="2002-10-19T00:00:00"/>
    <x v="0"/>
    <x v="3"/>
    <x v="3"/>
    <x v="0"/>
    <s v="1.3 dn"/>
    <x v="1"/>
    <n v="12"/>
  </r>
  <r>
    <s v="Littleneck, Ipswich, MA"/>
    <x v="3"/>
    <d v="2002-10-19T00:00:00"/>
    <x v="0"/>
    <x v="3"/>
    <x v="3"/>
    <x v="0"/>
    <s v="1.3 dn"/>
    <x v="2"/>
    <n v="14"/>
  </r>
  <r>
    <s v="Littleneck, Ipswich, MA"/>
    <x v="3"/>
    <d v="2002-10-19T00:00:00"/>
    <x v="0"/>
    <x v="3"/>
    <x v="3"/>
    <x v="0"/>
    <s v="2.3 dn"/>
    <x v="0"/>
    <n v="31"/>
  </r>
  <r>
    <s v="Littleneck, Ipswich, MA"/>
    <x v="3"/>
    <d v="2002-10-19T00:00:00"/>
    <x v="0"/>
    <x v="3"/>
    <x v="3"/>
    <x v="0"/>
    <s v="2.3 dn"/>
    <x v="1"/>
    <n v="28"/>
  </r>
  <r>
    <s v="Littleneck, Ipswich, MA"/>
    <x v="3"/>
    <d v="2002-10-19T00:00:00"/>
    <x v="0"/>
    <x v="3"/>
    <x v="3"/>
    <x v="0"/>
    <s v="2.3 dn"/>
    <x v="2"/>
    <n v="26"/>
  </r>
  <r>
    <s v="Littleneck, Ipswich, MA"/>
    <x v="3"/>
    <d v="2002-10-19T00:00:00"/>
    <x v="0"/>
    <x v="3"/>
    <x v="3"/>
    <x v="0"/>
    <s v="3.3 dn"/>
    <x v="0"/>
    <n v="40"/>
  </r>
  <r>
    <s v="Littleneck, Ipswich, MA"/>
    <x v="3"/>
    <d v="2002-10-19T00:00:00"/>
    <x v="0"/>
    <x v="3"/>
    <x v="3"/>
    <x v="0"/>
    <s v="3.3 dn"/>
    <x v="1"/>
    <n v="25"/>
  </r>
  <r>
    <s v="Littleneck, Ipswich, MA"/>
    <x v="3"/>
    <d v="2002-10-19T00:00:00"/>
    <x v="0"/>
    <x v="3"/>
    <x v="3"/>
    <x v="0"/>
    <s v="3.3 dn"/>
    <x v="2"/>
    <n v="26"/>
  </r>
  <r>
    <s v="Littleneck, Ipswich, MA"/>
    <x v="3"/>
    <d v="2002-09-13T00:00:00"/>
    <x v="0"/>
    <x v="3"/>
    <x v="1"/>
    <x v="0"/>
    <s v="1.2 up"/>
    <x v="0"/>
    <n v="35"/>
  </r>
  <r>
    <s v="Littleneck, Ipswich, MA"/>
    <x v="3"/>
    <d v="2002-09-13T00:00:00"/>
    <x v="0"/>
    <x v="3"/>
    <x v="1"/>
    <x v="0"/>
    <s v="1.2 up"/>
    <x v="1"/>
    <n v="20"/>
  </r>
  <r>
    <s v="Littleneck, Ipswich, MA"/>
    <x v="3"/>
    <d v="2002-09-13T00:00:00"/>
    <x v="0"/>
    <x v="3"/>
    <x v="1"/>
    <x v="0"/>
    <s v="1.2 up"/>
    <x v="2"/>
    <n v="10"/>
  </r>
  <r>
    <s v="Littleneck, Ipswich, MA"/>
    <x v="3"/>
    <d v="2002-09-13T00:00:00"/>
    <x v="0"/>
    <x v="3"/>
    <x v="1"/>
    <x v="0"/>
    <s v="2.2 up"/>
    <x v="0"/>
    <n v="32"/>
  </r>
  <r>
    <s v="Littleneck, Ipswich, MA"/>
    <x v="3"/>
    <d v="2002-09-13T00:00:00"/>
    <x v="0"/>
    <x v="3"/>
    <x v="1"/>
    <x v="0"/>
    <s v="2.2 up"/>
    <x v="1"/>
    <n v="22"/>
  </r>
  <r>
    <s v="Littleneck, Ipswich, MA"/>
    <x v="3"/>
    <d v="2002-09-13T00:00:00"/>
    <x v="0"/>
    <x v="3"/>
    <x v="1"/>
    <x v="0"/>
    <s v="2.2 up"/>
    <x v="2"/>
    <n v="20"/>
  </r>
  <r>
    <s v="Littleneck, Ipswich, MA"/>
    <x v="3"/>
    <d v="2002-09-13T00:00:00"/>
    <x v="0"/>
    <x v="3"/>
    <x v="1"/>
    <x v="0"/>
    <s v="3.2 up"/>
    <x v="0"/>
    <n v="40"/>
  </r>
  <r>
    <s v="Littleneck, Ipswich, MA"/>
    <x v="3"/>
    <d v="2002-09-13T00:00:00"/>
    <x v="0"/>
    <x v="3"/>
    <x v="1"/>
    <x v="0"/>
    <s v="3.2 up"/>
    <x v="1"/>
    <n v="27"/>
  </r>
  <r>
    <s v="Littleneck, Ipswich, MA"/>
    <x v="3"/>
    <d v="2002-09-13T00:00:00"/>
    <x v="0"/>
    <x v="3"/>
    <x v="1"/>
    <x v="0"/>
    <s v="3.2 up"/>
    <x v="2"/>
    <n v="24"/>
  </r>
  <r>
    <s v="Littleneck, Ipswich, MA"/>
    <x v="3"/>
    <d v="2002-09-13T00:00:00"/>
    <x v="0"/>
    <x v="3"/>
    <x v="0"/>
    <x v="0"/>
    <s v="1.1 up"/>
    <x v="0"/>
    <n v="25"/>
  </r>
  <r>
    <s v="Littleneck, Ipswich, MA"/>
    <x v="3"/>
    <d v="2002-09-13T00:00:00"/>
    <x v="0"/>
    <x v="3"/>
    <x v="0"/>
    <x v="0"/>
    <s v="1.1 up"/>
    <x v="1"/>
    <n v="20"/>
  </r>
  <r>
    <s v="Littleneck, Ipswich, MA"/>
    <x v="3"/>
    <d v="2002-09-13T00:00:00"/>
    <x v="0"/>
    <x v="3"/>
    <x v="0"/>
    <x v="0"/>
    <s v="2.1 up"/>
    <x v="0"/>
    <n v="25"/>
  </r>
  <r>
    <s v="Littleneck, Ipswich, MA"/>
    <x v="3"/>
    <d v="2002-09-13T00:00:00"/>
    <x v="0"/>
    <x v="3"/>
    <x v="0"/>
    <x v="0"/>
    <s v="3.1 up"/>
    <x v="0"/>
    <n v="42"/>
  </r>
  <r>
    <s v="Littleneck, Ipswich, MA"/>
    <x v="3"/>
    <d v="2002-09-13T00:00:00"/>
    <x v="0"/>
    <x v="3"/>
    <x v="0"/>
    <x v="0"/>
    <s v="3.1 up"/>
    <x v="1"/>
    <n v="21"/>
  </r>
  <r>
    <s v="Littleneck, Ipswich, MA"/>
    <x v="3"/>
    <d v="2002-09-13T00:00:00"/>
    <x v="0"/>
    <x v="3"/>
    <x v="0"/>
    <x v="0"/>
    <s v="3.1 up"/>
    <x v="2"/>
    <n v="10"/>
  </r>
  <r>
    <s v="Littleneck, Ipswich, MA"/>
    <x v="3"/>
    <d v="2002-09-13T00:00:00"/>
    <x v="0"/>
    <x v="2"/>
    <x v="2"/>
    <x v="1"/>
    <s v="1.0 dn"/>
    <x v="0"/>
    <n v="33"/>
  </r>
  <r>
    <s v="Littleneck, Ipswich, MA"/>
    <x v="3"/>
    <d v="2002-09-13T00:00:00"/>
    <x v="0"/>
    <x v="2"/>
    <x v="2"/>
    <x v="1"/>
    <s v="1.0 dn"/>
    <x v="1"/>
    <n v="35"/>
  </r>
  <r>
    <s v="Littleneck, Ipswich, MA"/>
    <x v="3"/>
    <d v="2002-09-13T00:00:00"/>
    <x v="0"/>
    <x v="2"/>
    <x v="2"/>
    <x v="1"/>
    <s v="1.0 dn"/>
    <x v="2"/>
    <n v="35"/>
  </r>
  <r>
    <s v="Littleneck, Ipswich, MA"/>
    <x v="3"/>
    <d v="2002-09-13T00:00:00"/>
    <x v="0"/>
    <x v="2"/>
    <x v="2"/>
    <x v="1"/>
    <s v="3.0 dn"/>
    <x v="0"/>
    <n v="34"/>
  </r>
  <r>
    <s v="Littleneck, Ipswich, MA"/>
    <x v="3"/>
    <d v="2002-09-13T00:00:00"/>
    <x v="0"/>
    <x v="2"/>
    <x v="2"/>
    <x v="1"/>
    <s v="3.0 dn"/>
    <x v="1"/>
    <n v="30"/>
  </r>
  <r>
    <s v="Littleneck, Ipswich, MA"/>
    <x v="3"/>
    <d v="2002-09-13T00:00:00"/>
    <x v="0"/>
    <x v="2"/>
    <x v="2"/>
    <x v="1"/>
    <s v="3.0 dn"/>
    <x v="2"/>
    <n v="26"/>
  </r>
  <r>
    <s v="Littleneck, Ipswich, MA"/>
    <x v="4"/>
    <d v="2003-10-30T00:00:00"/>
    <x v="0"/>
    <x v="3"/>
    <x v="0"/>
    <x v="0"/>
    <s v="1.1 up"/>
    <x v="0"/>
    <n v="15"/>
  </r>
  <r>
    <s v="Littleneck, Ipswich, MA"/>
    <x v="4"/>
    <d v="2003-10-30T00:00:00"/>
    <x v="0"/>
    <x v="3"/>
    <x v="0"/>
    <x v="0"/>
    <s v="1.1 up"/>
    <x v="1"/>
    <n v="20"/>
  </r>
  <r>
    <s v="Littleneck, Ipswich, MA"/>
    <x v="4"/>
    <d v="2003-10-30T00:00:00"/>
    <x v="0"/>
    <x v="3"/>
    <x v="0"/>
    <x v="0"/>
    <s v="2.1 up"/>
    <x v="0"/>
    <n v="24"/>
  </r>
  <r>
    <s v="Littleneck, Ipswich, MA"/>
    <x v="4"/>
    <d v="2003-10-30T00:00:00"/>
    <x v="0"/>
    <x v="3"/>
    <x v="0"/>
    <x v="0"/>
    <s v="3.1 up"/>
    <x v="0"/>
    <n v="24"/>
  </r>
  <r>
    <s v="Littleneck, Ipswich, MA"/>
    <x v="4"/>
    <d v="2003-10-30T00:00:00"/>
    <x v="0"/>
    <x v="3"/>
    <x v="0"/>
    <x v="0"/>
    <s v="3.1 up"/>
    <x v="1"/>
    <n v="19"/>
  </r>
  <r>
    <s v="Littleneck, Ipswich, MA"/>
    <x v="4"/>
    <d v="2003-10-30T00:00:00"/>
    <x v="0"/>
    <x v="3"/>
    <x v="0"/>
    <x v="0"/>
    <s v="3.1 up"/>
    <x v="2"/>
    <n v="15"/>
  </r>
  <r>
    <s v="Littleneck, Ipswich, MA"/>
    <x v="4"/>
    <d v="2003-10-30T00:00:00"/>
    <x v="0"/>
    <x v="3"/>
    <x v="1"/>
    <x v="0"/>
    <s v="1.2 up"/>
    <x v="0"/>
    <n v="27"/>
  </r>
  <r>
    <s v="Littleneck, Ipswich, MA"/>
    <x v="4"/>
    <d v="2003-10-30T00:00:00"/>
    <x v="0"/>
    <x v="3"/>
    <x v="1"/>
    <x v="0"/>
    <s v="1.2 up"/>
    <x v="1"/>
    <n v="19"/>
  </r>
  <r>
    <s v="Littleneck, Ipswich, MA"/>
    <x v="4"/>
    <d v="2003-10-30T00:00:00"/>
    <x v="0"/>
    <x v="3"/>
    <x v="1"/>
    <x v="0"/>
    <s v="1.2 up"/>
    <x v="2"/>
    <n v="14"/>
  </r>
  <r>
    <s v="Littleneck, Ipswich, MA"/>
    <x v="4"/>
    <d v="2003-10-30T00:00:00"/>
    <x v="0"/>
    <x v="3"/>
    <x v="1"/>
    <x v="0"/>
    <s v="2.2 up"/>
    <x v="0"/>
    <n v="25"/>
  </r>
  <r>
    <s v="Littleneck, Ipswich, MA"/>
    <x v="4"/>
    <d v="2003-10-30T00:00:00"/>
    <x v="0"/>
    <x v="3"/>
    <x v="1"/>
    <x v="0"/>
    <s v="2.2 up"/>
    <x v="1"/>
    <n v="20"/>
  </r>
  <r>
    <s v="Littleneck, Ipswich, MA"/>
    <x v="4"/>
    <d v="2003-10-30T00:00:00"/>
    <x v="0"/>
    <x v="3"/>
    <x v="1"/>
    <x v="0"/>
    <s v="2.2 up"/>
    <x v="2"/>
    <n v="19"/>
  </r>
  <r>
    <s v="Littleneck, Ipswich, MA"/>
    <x v="4"/>
    <d v="2003-10-30T00:00:00"/>
    <x v="0"/>
    <x v="3"/>
    <x v="1"/>
    <x v="0"/>
    <s v="3.2 up"/>
    <x v="0"/>
    <n v="25"/>
  </r>
  <r>
    <s v="Littleneck, Ipswich, MA"/>
    <x v="4"/>
    <d v="2003-10-30T00:00:00"/>
    <x v="0"/>
    <x v="3"/>
    <x v="1"/>
    <x v="0"/>
    <s v="3.2 up"/>
    <x v="1"/>
    <n v="17"/>
  </r>
  <r>
    <s v="Littleneck, Ipswich, MA"/>
    <x v="4"/>
    <d v="2003-10-30T00:00:00"/>
    <x v="0"/>
    <x v="3"/>
    <x v="1"/>
    <x v="0"/>
    <s v="3.2 up"/>
    <x v="2"/>
    <n v="15"/>
  </r>
  <r>
    <s v="Littleneck, Ipswich, MA"/>
    <x v="4"/>
    <d v="2003-10-30T00:00:00"/>
    <x v="0"/>
    <x v="3"/>
    <x v="3"/>
    <x v="0"/>
    <s v="1.3 up"/>
    <x v="0"/>
    <n v="25"/>
  </r>
  <r>
    <s v="Littleneck, Ipswich, MA"/>
    <x v="4"/>
    <d v="2003-10-30T00:00:00"/>
    <x v="0"/>
    <x v="3"/>
    <x v="3"/>
    <x v="0"/>
    <s v="1.3 up"/>
    <x v="1"/>
    <n v="26"/>
  </r>
  <r>
    <s v="Littleneck, Ipswich, MA"/>
    <x v="4"/>
    <d v="2003-10-30T00:00:00"/>
    <x v="0"/>
    <x v="3"/>
    <x v="3"/>
    <x v="0"/>
    <s v="1.3 up"/>
    <x v="2"/>
    <n v="25"/>
  </r>
  <r>
    <s v="Littleneck, Ipswich, MA"/>
    <x v="4"/>
    <d v="2003-10-30T00:00:00"/>
    <x v="0"/>
    <x v="3"/>
    <x v="3"/>
    <x v="0"/>
    <s v="2.3 up"/>
    <x v="0"/>
    <n v="25"/>
  </r>
  <r>
    <s v="Littleneck, Ipswich, MA"/>
    <x v="4"/>
    <d v="2003-10-30T00:00:00"/>
    <x v="0"/>
    <x v="3"/>
    <x v="3"/>
    <x v="0"/>
    <s v="2.3 up"/>
    <x v="1"/>
    <n v="24"/>
  </r>
  <r>
    <s v="Littleneck, Ipswich, MA"/>
    <x v="4"/>
    <d v="2003-10-30T00:00:00"/>
    <x v="0"/>
    <x v="3"/>
    <x v="3"/>
    <x v="0"/>
    <s v="2.3 up"/>
    <x v="2"/>
    <n v="20"/>
  </r>
  <r>
    <s v="Littleneck, Ipswich, MA"/>
    <x v="4"/>
    <d v="2003-10-30T00:00:00"/>
    <x v="0"/>
    <x v="3"/>
    <x v="3"/>
    <x v="0"/>
    <s v="3.3 up"/>
    <x v="0"/>
    <n v="20"/>
  </r>
  <r>
    <s v="Littleneck, Ipswich, MA"/>
    <x v="4"/>
    <d v="2003-10-30T00:00:00"/>
    <x v="0"/>
    <x v="3"/>
    <x v="3"/>
    <x v="0"/>
    <s v="3.3 up"/>
    <x v="1"/>
    <n v="20"/>
  </r>
  <r>
    <s v="Littleneck, Ipswich, MA"/>
    <x v="4"/>
    <d v="2003-10-30T00:00:00"/>
    <x v="0"/>
    <x v="3"/>
    <x v="3"/>
    <x v="0"/>
    <s v="3.3 up"/>
    <x v="2"/>
    <n v="21"/>
  </r>
  <r>
    <s v="Littleneck, Ipswich, MA"/>
    <x v="4"/>
    <d v="2003-10-30T00:00:00"/>
    <x v="0"/>
    <x v="2"/>
    <x v="2"/>
    <x v="1"/>
    <s v="1.0 dn"/>
    <x v="0"/>
    <n v="28"/>
  </r>
  <r>
    <s v="Littleneck, Ipswich, MA"/>
    <x v="4"/>
    <d v="2003-10-30T00:00:00"/>
    <x v="0"/>
    <x v="2"/>
    <x v="2"/>
    <x v="1"/>
    <s v="1.0 dn"/>
    <x v="1"/>
    <n v="30"/>
  </r>
  <r>
    <s v="Littleneck, Ipswich, MA"/>
    <x v="4"/>
    <d v="2003-10-30T00:00:00"/>
    <x v="0"/>
    <x v="2"/>
    <x v="2"/>
    <x v="1"/>
    <s v="1.0 dn"/>
    <x v="2"/>
    <n v="30"/>
  </r>
  <r>
    <s v="Littleneck, Ipswich, MA"/>
    <x v="4"/>
    <d v="2003-10-30T00:00:00"/>
    <x v="0"/>
    <x v="2"/>
    <x v="2"/>
    <x v="1"/>
    <s v="2.0 dn"/>
    <x v="0"/>
    <n v="20"/>
  </r>
  <r>
    <s v="Littleneck, Ipswich, MA"/>
    <x v="4"/>
    <d v="2003-10-30T00:00:00"/>
    <x v="0"/>
    <x v="2"/>
    <x v="2"/>
    <x v="1"/>
    <s v="2.0 dn"/>
    <x v="1"/>
    <n v="14"/>
  </r>
  <r>
    <s v="Littleneck, Ipswich, MA"/>
    <x v="4"/>
    <d v="2003-10-30T00:00:00"/>
    <x v="0"/>
    <x v="2"/>
    <x v="2"/>
    <x v="1"/>
    <s v="2.0 dn"/>
    <x v="2"/>
    <n v="30"/>
  </r>
  <r>
    <s v="Littleneck, Ipswich, MA"/>
    <x v="4"/>
    <d v="2003-10-30T00:00:00"/>
    <x v="0"/>
    <x v="2"/>
    <x v="2"/>
    <x v="1"/>
    <s v="3.0 dn"/>
    <x v="0"/>
    <n v="30"/>
  </r>
  <r>
    <s v="Littleneck, Ipswich, MA"/>
    <x v="4"/>
    <d v="2003-10-30T00:00:00"/>
    <x v="0"/>
    <x v="2"/>
    <x v="2"/>
    <x v="1"/>
    <s v="3.0 dn"/>
    <x v="1"/>
    <n v="30"/>
  </r>
  <r>
    <s v="Littleneck, Ipswich, MA"/>
    <x v="4"/>
    <d v="2003-10-30T00:00:00"/>
    <x v="0"/>
    <x v="2"/>
    <x v="2"/>
    <x v="1"/>
    <s v="3.0 dn"/>
    <x v="2"/>
    <n v="35"/>
  </r>
  <r>
    <s v="Littleneck, Ipswich, MA"/>
    <x v="5"/>
    <d v="2004-04-09T00:00:00"/>
    <x v="2"/>
    <x v="2"/>
    <x v="2"/>
    <x v="1"/>
    <s v="1.0 dn"/>
    <x v="0"/>
    <n v="12"/>
  </r>
  <r>
    <s v="Littleneck, Ipswich, MA"/>
    <x v="5"/>
    <d v="2004-04-09T00:00:00"/>
    <x v="2"/>
    <x v="2"/>
    <x v="2"/>
    <x v="1"/>
    <s v="1.0 dn"/>
    <x v="1"/>
    <n v="28"/>
  </r>
  <r>
    <s v="Littleneck, Ipswich, MA"/>
    <x v="5"/>
    <d v="2004-04-09T00:00:00"/>
    <x v="2"/>
    <x v="2"/>
    <x v="2"/>
    <x v="1"/>
    <s v="1.0 dn"/>
    <x v="2"/>
    <n v="28"/>
  </r>
  <r>
    <s v="Littleneck, Ipswich, MA"/>
    <x v="5"/>
    <d v="2004-04-09T00:00:00"/>
    <x v="2"/>
    <x v="2"/>
    <x v="2"/>
    <x v="1"/>
    <s v="2.0 dn"/>
    <x v="0"/>
    <n v="16"/>
  </r>
  <r>
    <s v="Littleneck, Ipswich, MA"/>
    <x v="5"/>
    <d v="2004-04-09T00:00:00"/>
    <x v="2"/>
    <x v="2"/>
    <x v="2"/>
    <x v="1"/>
    <s v="2.0 dn"/>
    <x v="1"/>
    <n v="26"/>
  </r>
  <r>
    <s v="Littleneck, Ipswich, MA"/>
    <x v="5"/>
    <d v="2004-04-09T00:00:00"/>
    <x v="2"/>
    <x v="2"/>
    <x v="2"/>
    <x v="1"/>
    <s v="2.0 dn"/>
    <x v="2"/>
    <n v="28"/>
  </r>
  <r>
    <s v="Littleneck, Ipswich, MA"/>
    <x v="5"/>
    <d v="2004-04-09T00:00:00"/>
    <x v="2"/>
    <x v="2"/>
    <x v="2"/>
    <x v="1"/>
    <s v="3.0 dn"/>
    <x v="0"/>
    <n v="25"/>
  </r>
  <r>
    <s v="Littleneck, Ipswich, MA"/>
    <x v="5"/>
    <d v="2004-04-09T00:00:00"/>
    <x v="2"/>
    <x v="2"/>
    <x v="2"/>
    <x v="1"/>
    <s v="3.0 dn"/>
    <x v="1"/>
    <n v="25"/>
  </r>
  <r>
    <s v="Littleneck, Ipswich, MA"/>
    <x v="5"/>
    <d v="2004-04-09T00:00:00"/>
    <x v="2"/>
    <x v="2"/>
    <x v="2"/>
    <x v="1"/>
    <s v="3.0 dn"/>
    <x v="2"/>
    <n v="24"/>
  </r>
  <r>
    <s v="Littleneck, Ipswich, MA"/>
    <x v="5"/>
    <d v="2004-10-06T00:00:00"/>
    <x v="0"/>
    <x v="2"/>
    <x v="2"/>
    <x v="1"/>
    <s v="2.0 dn"/>
    <x v="0"/>
    <n v="18"/>
  </r>
  <r>
    <s v="Littleneck, Ipswich, MA"/>
    <x v="5"/>
    <d v="2004-10-06T00:00:00"/>
    <x v="0"/>
    <x v="2"/>
    <x v="2"/>
    <x v="1"/>
    <s v="2.0 dn"/>
    <x v="1"/>
    <n v="20"/>
  </r>
  <r>
    <s v="Littleneck, Ipswich, MA"/>
    <x v="5"/>
    <d v="2004-10-06T00:00:00"/>
    <x v="0"/>
    <x v="2"/>
    <x v="2"/>
    <x v="1"/>
    <s v="2.0 dn"/>
    <x v="2"/>
    <n v="23"/>
  </r>
  <r>
    <s v="Littleneck, Ipswich, MA"/>
    <x v="5"/>
    <d v="2004-10-06T00:00:00"/>
    <x v="0"/>
    <x v="2"/>
    <x v="2"/>
    <x v="1"/>
    <s v="3.0 dn"/>
    <x v="0"/>
    <n v="15"/>
  </r>
  <r>
    <s v="Littleneck, Ipswich, MA"/>
    <x v="5"/>
    <d v="2004-10-06T00:00:00"/>
    <x v="0"/>
    <x v="2"/>
    <x v="2"/>
    <x v="1"/>
    <s v="3.0 dn"/>
    <x v="1"/>
    <n v="27"/>
  </r>
  <r>
    <s v="Littleneck, Ipswich, MA"/>
    <x v="5"/>
    <d v="2004-10-06T00:00:00"/>
    <x v="0"/>
    <x v="2"/>
    <x v="2"/>
    <x v="1"/>
    <s v="3.0 dn"/>
    <x v="2"/>
    <n v="23"/>
  </r>
  <r>
    <s v="Littleneck, Ipswich, MA"/>
    <x v="5"/>
    <d v="2004-10-06T00:00:00"/>
    <x v="0"/>
    <x v="3"/>
    <x v="0"/>
    <x v="0"/>
    <s v="1.1 up"/>
    <x v="0"/>
    <n v="10"/>
  </r>
  <r>
    <s v="Littleneck, Ipswich, MA"/>
    <x v="5"/>
    <d v="2004-10-06T00:00:00"/>
    <x v="0"/>
    <x v="3"/>
    <x v="0"/>
    <x v="0"/>
    <s v="1.1 up"/>
    <x v="1"/>
    <n v="14"/>
  </r>
  <r>
    <s v="Littleneck, Ipswich, MA"/>
    <x v="5"/>
    <d v="2004-10-06T00:00:00"/>
    <x v="0"/>
    <x v="3"/>
    <x v="0"/>
    <x v="0"/>
    <s v="2.1 up"/>
    <x v="0"/>
    <n v="21"/>
  </r>
  <r>
    <s v="Littleneck, Ipswich, MA"/>
    <x v="5"/>
    <d v="2004-10-06T00:00:00"/>
    <x v="0"/>
    <x v="3"/>
    <x v="0"/>
    <x v="0"/>
    <s v="3.1 up"/>
    <x v="0"/>
    <n v="21"/>
  </r>
  <r>
    <s v="Littleneck, Ipswich, MA"/>
    <x v="5"/>
    <d v="2004-10-06T00:00:00"/>
    <x v="0"/>
    <x v="3"/>
    <x v="0"/>
    <x v="0"/>
    <s v="3.1 up"/>
    <x v="1"/>
    <n v="20"/>
  </r>
  <r>
    <s v="Littleneck, Ipswich, MA"/>
    <x v="5"/>
    <d v="2004-10-06T00:00:00"/>
    <x v="0"/>
    <x v="3"/>
    <x v="0"/>
    <x v="0"/>
    <s v="3.1 up"/>
    <x v="2"/>
    <n v="6"/>
  </r>
  <r>
    <s v="Littleneck, Ipswich, MA"/>
    <x v="5"/>
    <d v="2004-10-06T00:00:00"/>
    <x v="0"/>
    <x v="3"/>
    <x v="1"/>
    <x v="0"/>
    <s v="1.2 up"/>
    <x v="0"/>
    <n v="23"/>
  </r>
  <r>
    <s v="Littleneck, Ipswich, MA"/>
    <x v="5"/>
    <d v="2004-10-06T00:00:00"/>
    <x v="0"/>
    <x v="3"/>
    <x v="1"/>
    <x v="0"/>
    <s v="1.2 up"/>
    <x v="1"/>
    <n v="15"/>
  </r>
  <r>
    <s v="Littleneck, Ipswich, MA"/>
    <x v="5"/>
    <d v="2004-10-06T00:00:00"/>
    <x v="0"/>
    <x v="3"/>
    <x v="1"/>
    <x v="0"/>
    <s v="1.2 up"/>
    <x v="2"/>
    <n v="12"/>
  </r>
  <r>
    <s v="Littleneck, Ipswich, MA"/>
    <x v="5"/>
    <d v="2004-10-06T00:00:00"/>
    <x v="0"/>
    <x v="3"/>
    <x v="1"/>
    <x v="0"/>
    <s v="2.2 up"/>
    <x v="0"/>
    <n v="23"/>
  </r>
  <r>
    <s v="Littleneck, Ipswich, MA"/>
    <x v="5"/>
    <d v="2004-10-06T00:00:00"/>
    <x v="0"/>
    <x v="3"/>
    <x v="1"/>
    <x v="0"/>
    <s v="2.2 up"/>
    <x v="1"/>
    <n v="15"/>
  </r>
  <r>
    <s v="Littleneck, Ipswich, MA"/>
    <x v="5"/>
    <d v="2004-10-06T00:00:00"/>
    <x v="0"/>
    <x v="3"/>
    <x v="1"/>
    <x v="0"/>
    <s v="2.2 up"/>
    <x v="2"/>
    <n v="18"/>
  </r>
  <r>
    <s v="Littleneck, Ipswich, MA"/>
    <x v="5"/>
    <d v="2004-10-06T00:00:00"/>
    <x v="0"/>
    <x v="3"/>
    <x v="1"/>
    <x v="0"/>
    <s v="3.2 up"/>
    <x v="0"/>
    <n v="35"/>
  </r>
  <r>
    <s v="Littleneck, Ipswich, MA"/>
    <x v="5"/>
    <d v="2004-10-06T00:00:00"/>
    <x v="0"/>
    <x v="3"/>
    <x v="1"/>
    <x v="0"/>
    <s v="3.2 up"/>
    <x v="1"/>
    <n v="21"/>
  </r>
  <r>
    <s v="Littleneck, Ipswich, MA"/>
    <x v="5"/>
    <d v="2004-10-06T00:00:00"/>
    <x v="0"/>
    <x v="3"/>
    <x v="1"/>
    <x v="0"/>
    <s v="3.2 up"/>
    <x v="2"/>
    <n v="18"/>
  </r>
  <r>
    <s v="Littleneck, Ipswich, MA"/>
    <x v="5"/>
    <d v="2004-10-06T00:00:00"/>
    <x v="0"/>
    <x v="3"/>
    <x v="3"/>
    <x v="0"/>
    <s v="1.3 up"/>
    <x v="0"/>
    <n v="7"/>
  </r>
  <r>
    <s v="Littleneck, Ipswich, MA"/>
    <x v="5"/>
    <d v="2004-10-06T00:00:00"/>
    <x v="0"/>
    <x v="3"/>
    <x v="3"/>
    <x v="0"/>
    <s v="1.3 up"/>
    <x v="1"/>
    <n v="11"/>
  </r>
  <r>
    <s v="Littleneck, Ipswich, MA"/>
    <x v="5"/>
    <d v="2004-10-06T00:00:00"/>
    <x v="0"/>
    <x v="3"/>
    <x v="3"/>
    <x v="0"/>
    <s v="1.3 up"/>
    <x v="2"/>
    <n v="12"/>
  </r>
  <r>
    <s v="Littleneck, Ipswich, MA"/>
    <x v="5"/>
    <d v="2004-10-06T00:00:00"/>
    <x v="0"/>
    <x v="3"/>
    <x v="3"/>
    <x v="0"/>
    <s v="2.3 up"/>
    <x v="0"/>
    <n v="20"/>
  </r>
  <r>
    <s v="Littleneck, Ipswich, MA"/>
    <x v="5"/>
    <d v="2004-10-06T00:00:00"/>
    <x v="0"/>
    <x v="3"/>
    <x v="3"/>
    <x v="0"/>
    <s v="2.3 up"/>
    <x v="1"/>
    <n v="17"/>
  </r>
  <r>
    <s v="Littleneck, Ipswich, MA"/>
    <x v="5"/>
    <d v="2004-10-06T00:00:00"/>
    <x v="0"/>
    <x v="3"/>
    <x v="3"/>
    <x v="0"/>
    <s v="2.3 up"/>
    <x v="2"/>
    <n v="13"/>
  </r>
  <r>
    <s v="Littleneck, Ipswich, MA"/>
    <x v="5"/>
    <d v="2004-10-06T00:00:00"/>
    <x v="0"/>
    <x v="3"/>
    <x v="3"/>
    <x v="0"/>
    <s v="3.3 up"/>
    <x v="1"/>
    <n v="17"/>
  </r>
  <r>
    <s v="Littleneck, Ipswich, MA"/>
    <x v="5"/>
    <d v="2004-10-06T00:00:00"/>
    <x v="0"/>
    <x v="3"/>
    <x v="3"/>
    <x v="0"/>
    <s v="3.3 up"/>
    <x v="2"/>
    <n v="16"/>
  </r>
  <r>
    <s v="Littleneck, Ipswich, MA"/>
    <x v="6"/>
    <d v="2005-11-07T00:00:00"/>
    <x v="0"/>
    <x v="2"/>
    <x v="2"/>
    <x v="1"/>
    <s v="1.0 dn"/>
    <x v="0"/>
    <n v="24"/>
  </r>
  <r>
    <s v="Littleneck, Ipswich, MA"/>
    <x v="6"/>
    <d v="2005-11-07T00:00:00"/>
    <x v="0"/>
    <x v="2"/>
    <x v="2"/>
    <x v="1"/>
    <s v="1.0 dn"/>
    <x v="1"/>
    <n v="23"/>
  </r>
  <r>
    <s v="Littleneck, Ipswich, MA"/>
    <x v="6"/>
    <d v="2005-11-07T00:00:00"/>
    <x v="0"/>
    <x v="2"/>
    <x v="2"/>
    <x v="1"/>
    <s v="1.0 dn"/>
    <x v="2"/>
    <n v="25"/>
  </r>
  <r>
    <s v="Littleneck, Ipswich, MA"/>
    <x v="6"/>
    <d v="2005-11-07T00:00:00"/>
    <x v="0"/>
    <x v="2"/>
    <x v="2"/>
    <x v="1"/>
    <s v="2.0 dn"/>
    <x v="0"/>
    <n v="19"/>
  </r>
  <r>
    <s v="Littleneck, Ipswich, MA"/>
    <x v="6"/>
    <d v="2005-11-07T00:00:00"/>
    <x v="0"/>
    <x v="2"/>
    <x v="2"/>
    <x v="1"/>
    <s v="2.0 dn"/>
    <x v="1"/>
    <n v="27"/>
  </r>
  <r>
    <s v="Littleneck, Ipswich, MA"/>
    <x v="6"/>
    <d v="2005-11-07T00:00:00"/>
    <x v="0"/>
    <x v="2"/>
    <x v="2"/>
    <x v="1"/>
    <s v="2.0 dn"/>
    <x v="2"/>
    <n v="25"/>
  </r>
  <r>
    <s v="Littleneck, Ipswich, MA"/>
    <x v="6"/>
    <d v="2005-11-07T00:00:00"/>
    <x v="0"/>
    <x v="2"/>
    <x v="2"/>
    <x v="1"/>
    <s v="3.0 dn"/>
    <x v="0"/>
    <n v="25"/>
  </r>
  <r>
    <s v="Littleneck, Ipswich, MA"/>
    <x v="6"/>
    <d v="2005-11-07T00:00:00"/>
    <x v="0"/>
    <x v="2"/>
    <x v="2"/>
    <x v="1"/>
    <s v="3.0 dn"/>
    <x v="1"/>
    <n v="35"/>
  </r>
  <r>
    <s v="Littleneck, Ipswich, MA"/>
    <x v="6"/>
    <d v="2005-11-07T00:00:00"/>
    <x v="0"/>
    <x v="2"/>
    <x v="2"/>
    <x v="1"/>
    <s v="3.0 dn"/>
    <x v="2"/>
    <n v="25"/>
  </r>
  <r>
    <s v="Littleneck, Ipswich, MA"/>
    <x v="6"/>
    <d v="2005-11-07T00:00:00"/>
    <x v="0"/>
    <x v="3"/>
    <x v="0"/>
    <x v="0"/>
    <s v="1.1 up"/>
    <x v="0"/>
    <n v="10"/>
  </r>
  <r>
    <s v="Littleneck, Ipswich, MA"/>
    <x v="6"/>
    <d v="2005-11-07T00:00:00"/>
    <x v="0"/>
    <x v="3"/>
    <x v="0"/>
    <x v="0"/>
    <s v="1.1 up"/>
    <x v="1"/>
    <n v="18"/>
  </r>
  <r>
    <s v="Littleneck, Ipswich, MA"/>
    <x v="6"/>
    <d v="2005-11-07T00:00:00"/>
    <x v="0"/>
    <x v="3"/>
    <x v="0"/>
    <x v="0"/>
    <s v="2.1 up"/>
    <x v="0"/>
    <n v="15"/>
  </r>
  <r>
    <s v="Littleneck, Ipswich, MA"/>
    <x v="6"/>
    <d v="2005-11-07T00:00:00"/>
    <x v="0"/>
    <x v="3"/>
    <x v="0"/>
    <x v="0"/>
    <s v="3.1 up"/>
    <x v="0"/>
    <n v="24"/>
  </r>
  <r>
    <s v="Littleneck, Ipswich, MA"/>
    <x v="6"/>
    <d v="2005-11-07T00:00:00"/>
    <x v="0"/>
    <x v="3"/>
    <x v="0"/>
    <x v="0"/>
    <s v="3.1 up"/>
    <x v="1"/>
    <n v="18"/>
  </r>
  <r>
    <s v="Littleneck, Ipswich, MA"/>
    <x v="6"/>
    <d v="2005-11-07T00:00:00"/>
    <x v="0"/>
    <x v="3"/>
    <x v="0"/>
    <x v="0"/>
    <s v="3.1 up"/>
    <x v="2"/>
    <n v="10"/>
  </r>
  <r>
    <s v="Littleneck, Ipswich, MA"/>
    <x v="6"/>
    <d v="2005-11-07T00:00:00"/>
    <x v="0"/>
    <x v="3"/>
    <x v="1"/>
    <x v="0"/>
    <s v="1.2 up"/>
    <x v="0"/>
    <n v="25"/>
  </r>
  <r>
    <s v="Littleneck, Ipswich, MA"/>
    <x v="6"/>
    <d v="2005-11-07T00:00:00"/>
    <x v="0"/>
    <x v="3"/>
    <x v="1"/>
    <x v="0"/>
    <s v="1.2 up"/>
    <x v="1"/>
    <n v="18"/>
  </r>
  <r>
    <s v="Littleneck, Ipswich, MA"/>
    <x v="6"/>
    <d v="2005-11-07T00:00:00"/>
    <x v="0"/>
    <x v="3"/>
    <x v="1"/>
    <x v="0"/>
    <s v="1.2 up"/>
    <x v="2"/>
    <n v="10"/>
  </r>
  <r>
    <s v="Littleneck, Ipswich, MA"/>
    <x v="6"/>
    <d v="2005-11-07T00:00:00"/>
    <x v="0"/>
    <x v="3"/>
    <x v="1"/>
    <x v="0"/>
    <s v="2.2 up"/>
    <x v="0"/>
    <n v="21"/>
  </r>
  <r>
    <s v="Littleneck, Ipswich, MA"/>
    <x v="6"/>
    <d v="2005-11-07T00:00:00"/>
    <x v="0"/>
    <x v="3"/>
    <x v="1"/>
    <x v="0"/>
    <s v="2.2 up"/>
    <x v="1"/>
    <n v="22"/>
  </r>
  <r>
    <s v="Littleneck, Ipswich, MA"/>
    <x v="6"/>
    <d v="2005-11-07T00:00:00"/>
    <x v="0"/>
    <x v="3"/>
    <x v="1"/>
    <x v="0"/>
    <s v="2.2 up"/>
    <x v="2"/>
    <n v="17"/>
  </r>
  <r>
    <s v="Littleneck, Ipswich, MA"/>
    <x v="6"/>
    <d v="2005-11-07T00:00:00"/>
    <x v="0"/>
    <x v="3"/>
    <x v="1"/>
    <x v="0"/>
    <s v="3.2 up"/>
    <x v="0"/>
    <n v="34"/>
  </r>
  <r>
    <s v="Littleneck, Ipswich, MA"/>
    <x v="6"/>
    <d v="2005-11-07T00:00:00"/>
    <x v="0"/>
    <x v="3"/>
    <x v="1"/>
    <x v="0"/>
    <s v="3.2 up"/>
    <x v="1"/>
    <n v="25"/>
  </r>
  <r>
    <s v="Littleneck, Ipswich, MA"/>
    <x v="6"/>
    <d v="2005-11-07T00:00:00"/>
    <x v="0"/>
    <x v="3"/>
    <x v="1"/>
    <x v="0"/>
    <s v="3.2 up"/>
    <x v="2"/>
    <n v="21"/>
  </r>
  <r>
    <s v="Littleneck, Ipswich, MA"/>
    <x v="6"/>
    <d v="2005-11-07T00:00:00"/>
    <x v="0"/>
    <x v="3"/>
    <x v="3"/>
    <x v="0"/>
    <s v="1.3 up"/>
    <x v="0"/>
    <n v="9"/>
  </r>
  <r>
    <s v="Littleneck, Ipswich, MA"/>
    <x v="6"/>
    <d v="2005-11-07T00:00:00"/>
    <x v="0"/>
    <x v="3"/>
    <x v="3"/>
    <x v="0"/>
    <s v="1.3 up"/>
    <x v="1"/>
    <n v="10"/>
  </r>
  <r>
    <s v="Littleneck, Ipswich, MA"/>
    <x v="6"/>
    <d v="2005-11-07T00:00:00"/>
    <x v="0"/>
    <x v="3"/>
    <x v="3"/>
    <x v="0"/>
    <s v="1.3 up"/>
    <x v="2"/>
    <n v="10"/>
  </r>
  <r>
    <s v="Littleneck, Ipswich, MA"/>
    <x v="6"/>
    <d v="2005-11-07T00:00:00"/>
    <x v="0"/>
    <x v="3"/>
    <x v="3"/>
    <x v="0"/>
    <s v="2.3 up"/>
    <x v="0"/>
    <n v="20"/>
  </r>
  <r>
    <s v="Littleneck, Ipswich, MA"/>
    <x v="6"/>
    <d v="2005-11-07T00:00:00"/>
    <x v="0"/>
    <x v="3"/>
    <x v="3"/>
    <x v="0"/>
    <s v="2.3 up"/>
    <x v="1"/>
    <n v="24"/>
  </r>
  <r>
    <s v="Littleneck, Ipswich, MA"/>
    <x v="6"/>
    <d v="2005-11-07T00:00:00"/>
    <x v="0"/>
    <x v="3"/>
    <x v="3"/>
    <x v="0"/>
    <s v="2.3 up"/>
    <x v="2"/>
    <n v="20"/>
  </r>
  <r>
    <s v="Littleneck, Ipswich, MA"/>
    <x v="6"/>
    <d v="2005-11-07T00:00:00"/>
    <x v="0"/>
    <x v="3"/>
    <x v="3"/>
    <x v="0"/>
    <s v="3.3 up"/>
    <x v="0"/>
    <n v="20"/>
  </r>
  <r>
    <s v="Littleneck, Ipswich, MA"/>
    <x v="6"/>
    <d v="2005-11-07T00:00:00"/>
    <x v="0"/>
    <x v="3"/>
    <x v="3"/>
    <x v="0"/>
    <s v="3.3 up"/>
    <x v="1"/>
    <n v="20"/>
  </r>
  <r>
    <s v="Littleneck, Ipswich, MA"/>
    <x v="6"/>
    <d v="2005-11-07T00:00:00"/>
    <x v="0"/>
    <x v="3"/>
    <x v="3"/>
    <x v="0"/>
    <s v="3.3 up"/>
    <x v="2"/>
    <n v="25"/>
  </r>
  <r>
    <s v="Littleneck, Ipswich, MA"/>
    <x v="7"/>
    <d v="2006-10-23T00:00:00"/>
    <x v="0"/>
    <x v="2"/>
    <x v="2"/>
    <x v="1"/>
    <s v="1.0 dn"/>
    <x v="0"/>
    <n v="26"/>
  </r>
  <r>
    <s v="Littleneck, Ipswich, MA"/>
    <x v="7"/>
    <d v="2006-10-23T00:00:00"/>
    <x v="0"/>
    <x v="2"/>
    <x v="2"/>
    <x v="1"/>
    <s v="1.0 dn"/>
    <x v="1"/>
    <n v="27"/>
  </r>
  <r>
    <s v="Littleneck, Ipswich, MA"/>
    <x v="7"/>
    <d v="2006-10-23T00:00:00"/>
    <x v="0"/>
    <x v="2"/>
    <x v="2"/>
    <x v="1"/>
    <s v="1.0 dn"/>
    <x v="2"/>
    <n v="26"/>
  </r>
  <r>
    <s v="Littleneck, Ipswich, MA"/>
    <x v="7"/>
    <d v="2006-10-23T00:00:00"/>
    <x v="0"/>
    <x v="2"/>
    <x v="2"/>
    <x v="1"/>
    <s v="2.0 dn"/>
    <x v="0"/>
    <n v="24"/>
  </r>
  <r>
    <s v="Littleneck, Ipswich, MA"/>
    <x v="7"/>
    <d v="2006-10-23T00:00:00"/>
    <x v="0"/>
    <x v="2"/>
    <x v="2"/>
    <x v="1"/>
    <s v="2.0 dn"/>
    <x v="1"/>
    <n v="18"/>
  </r>
  <r>
    <s v="Littleneck, Ipswich, MA"/>
    <x v="7"/>
    <d v="2006-10-23T00:00:00"/>
    <x v="0"/>
    <x v="2"/>
    <x v="2"/>
    <x v="1"/>
    <s v="2.0 dn"/>
    <x v="2"/>
    <n v="22"/>
  </r>
  <r>
    <s v="Littleneck, Ipswich, MA"/>
    <x v="7"/>
    <d v="2006-10-23T00:00:00"/>
    <x v="0"/>
    <x v="2"/>
    <x v="2"/>
    <x v="1"/>
    <s v="3.0 dn"/>
    <x v="0"/>
    <n v="26"/>
  </r>
  <r>
    <s v="Littleneck, Ipswich, MA"/>
    <x v="7"/>
    <d v="2006-10-23T00:00:00"/>
    <x v="0"/>
    <x v="2"/>
    <x v="2"/>
    <x v="1"/>
    <s v="3.0 dn"/>
    <x v="1"/>
    <n v="27"/>
  </r>
  <r>
    <s v="Littleneck, Ipswich, MA"/>
    <x v="7"/>
    <d v="2006-10-23T00:00:00"/>
    <x v="0"/>
    <x v="2"/>
    <x v="2"/>
    <x v="1"/>
    <s v="3.0 dn"/>
    <x v="2"/>
    <n v="24"/>
  </r>
  <r>
    <s v="Littleneck, Ipswich, MA"/>
    <x v="7"/>
    <d v="2006-10-23T00:00:00"/>
    <x v="0"/>
    <x v="3"/>
    <x v="0"/>
    <x v="0"/>
    <s v="1.1 up"/>
    <x v="0"/>
    <n v="12"/>
  </r>
  <r>
    <s v="Littleneck, Ipswich, MA"/>
    <x v="7"/>
    <d v="2006-10-23T00:00:00"/>
    <x v="0"/>
    <x v="3"/>
    <x v="0"/>
    <x v="0"/>
    <s v="1.1 up"/>
    <x v="1"/>
    <n v="15"/>
  </r>
  <r>
    <s v="Littleneck, Ipswich, MA"/>
    <x v="7"/>
    <d v="2006-10-23T00:00:00"/>
    <x v="0"/>
    <x v="3"/>
    <x v="0"/>
    <x v="0"/>
    <s v="2.1 up"/>
    <x v="0"/>
    <n v="19"/>
  </r>
  <r>
    <s v="Littleneck, Ipswich, MA"/>
    <x v="7"/>
    <d v="2006-10-23T00:00:00"/>
    <x v="0"/>
    <x v="3"/>
    <x v="0"/>
    <x v="0"/>
    <s v="3.1 up"/>
    <x v="0"/>
    <n v="21"/>
  </r>
  <r>
    <s v="Littleneck, Ipswich, MA"/>
    <x v="7"/>
    <d v="2006-10-23T00:00:00"/>
    <x v="0"/>
    <x v="3"/>
    <x v="0"/>
    <x v="0"/>
    <s v="3.1 up"/>
    <x v="1"/>
    <n v="18"/>
  </r>
  <r>
    <s v="Littleneck, Ipswich, MA"/>
    <x v="7"/>
    <d v="2006-10-23T00:00:00"/>
    <x v="0"/>
    <x v="3"/>
    <x v="0"/>
    <x v="0"/>
    <s v="3.1 up"/>
    <x v="2"/>
    <n v="18"/>
  </r>
  <r>
    <s v="Littleneck, Ipswich, MA"/>
    <x v="7"/>
    <d v="2006-10-23T00:00:00"/>
    <x v="0"/>
    <x v="3"/>
    <x v="1"/>
    <x v="0"/>
    <s v="1.2 up"/>
    <x v="0"/>
    <n v="24"/>
  </r>
  <r>
    <s v="Littleneck, Ipswich, MA"/>
    <x v="7"/>
    <d v="2006-10-23T00:00:00"/>
    <x v="0"/>
    <x v="3"/>
    <x v="1"/>
    <x v="0"/>
    <s v="1.2 up"/>
    <x v="1"/>
    <n v="16"/>
  </r>
  <r>
    <s v="Littleneck, Ipswich, MA"/>
    <x v="7"/>
    <d v="2006-10-23T00:00:00"/>
    <x v="0"/>
    <x v="3"/>
    <x v="1"/>
    <x v="0"/>
    <s v="1.2 up"/>
    <x v="2"/>
    <n v="9"/>
  </r>
  <r>
    <s v="Littleneck, Ipswich, MA"/>
    <x v="7"/>
    <d v="2006-10-23T00:00:00"/>
    <x v="0"/>
    <x v="3"/>
    <x v="1"/>
    <x v="0"/>
    <s v="2.2 up"/>
    <x v="0"/>
    <n v="23"/>
  </r>
  <r>
    <s v="Littleneck, Ipswich, MA"/>
    <x v="7"/>
    <d v="2006-10-23T00:00:00"/>
    <x v="0"/>
    <x v="3"/>
    <x v="1"/>
    <x v="0"/>
    <s v="2.2 up"/>
    <x v="1"/>
    <n v="20"/>
  </r>
  <r>
    <s v="Littleneck, Ipswich, MA"/>
    <x v="7"/>
    <d v="2006-10-23T00:00:00"/>
    <x v="0"/>
    <x v="3"/>
    <x v="1"/>
    <x v="0"/>
    <s v="2.2 up"/>
    <x v="2"/>
    <n v="20"/>
  </r>
  <r>
    <s v="Littleneck, Ipswich, MA"/>
    <x v="7"/>
    <d v="2006-10-23T00:00:00"/>
    <x v="0"/>
    <x v="3"/>
    <x v="1"/>
    <x v="0"/>
    <s v="3.2 up"/>
    <x v="0"/>
    <n v="25"/>
  </r>
  <r>
    <s v="Littleneck, Ipswich, MA"/>
    <x v="7"/>
    <d v="2006-10-23T00:00:00"/>
    <x v="0"/>
    <x v="3"/>
    <x v="1"/>
    <x v="0"/>
    <s v="3.2 up"/>
    <x v="1"/>
    <n v="25"/>
  </r>
  <r>
    <s v="Littleneck, Ipswich, MA"/>
    <x v="7"/>
    <d v="2006-10-23T00:00:00"/>
    <x v="0"/>
    <x v="3"/>
    <x v="1"/>
    <x v="0"/>
    <s v="3.2 up"/>
    <x v="2"/>
    <n v="22"/>
  </r>
  <r>
    <s v="Littleneck, Ipswich, MA"/>
    <x v="7"/>
    <d v="2006-10-23T00:00:00"/>
    <x v="0"/>
    <x v="3"/>
    <x v="3"/>
    <x v="0"/>
    <s v="1.3 up"/>
    <x v="0"/>
    <n v="24"/>
  </r>
  <r>
    <s v="Littleneck, Ipswich, MA"/>
    <x v="7"/>
    <d v="2006-10-23T00:00:00"/>
    <x v="0"/>
    <x v="3"/>
    <x v="3"/>
    <x v="0"/>
    <s v="1.3 up"/>
    <x v="1"/>
    <n v="18"/>
  </r>
  <r>
    <s v="Littleneck, Ipswich, MA"/>
    <x v="7"/>
    <d v="2006-10-23T00:00:00"/>
    <x v="0"/>
    <x v="3"/>
    <x v="3"/>
    <x v="0"/>
    <s v="1.3 up"/>
    <x v="2"/>
    <n v="20"/>
  </r>
  <r>
    <s v="Littleneck, Ipswich, MA"/>
    <x v="7"/>
    <d v="2006-10-23T00:00:00"/>
    <x v="0"/>
    <x v="3"/>
    <x v="3"/>
    <x v="0"/>
    <s v="2.3 up"/>
    <x v="0"/>
    <n v="15"/>
  </r>
  <r>
    <s v="Littleneck, Ipswich, MA"/>
    <x v="7"/>
    <d v="2006-10-23T00:00:00"/>
    <x v="0"/>
    <x v="3"/>
    <x v="3"/>
    <x v="0"/>
    <s v="2.3 up"/>
    <x v="1"/>
    <n v="30"/>
  </r>
  <r>
    <s v="Littleneck, Ipswich, MA"/>
    <x v="7"/>
    <d v="2006-10-23T00:00:00"/>
    <x v="0"/>
    <x v="3"/>
    <x v="3"/>
    <x v="0"/>
    <s v="2.3 up"/>
    <x v="2"/>
    <n v="32"/>
  </r>
  <r>
    <s v="Littleneck, Ipswich, MA"/>
    <x v="7"/>
    <d v="2006-10-23T00:00:00"/>
    <x v="0"/>
    <x v="3"/>
    <x v="3"/>
    <x v="0"/>
    <s v="3.3 up"/>
    <x v="0"/>
    <n v="18"/>
  </r>
  <r>
    <s v="Littleneck, Ipswich, MA"/>
    <x v="7"/>
    <d v="2006-10-23T00:00:00"/>
    <x v="0"/>
    <x v="3"/>
    <x v="3"/>
    <x v="0"/>
    <s v="3.3 up"/>
    <x v="1"/>
    <n v="21"/>
  </r>
  <r>
    <s v="Littleneck, Ipswich, MA"/>
    <x v="7"/>
    <d v="2006-10-23T00:00:00"/>
    <x v="0"/>
    <x v="3"/>
    <x v="3"/>
    <x v="0"/>
    <s v="3.3 up"/>
    <x v="2"/>
    <n v="21"/>
  </r>
  <r>
    <s v="Littleneck, Ipswich, MA"/>
    <x v="8"/>
    <d v="2007-05-08T00:00:00"/>
    <x v="2"/>
    <x v="2"/>
    <x v="2"/>
    <x v="1"/>
    <s v="1.0 dn"/>
    <x v="1"/>
    <n v="20"/>
  </r>
  <r>
    <s v="Littleneck, Ipswich, MA"/>
    <x v="8"/>
    <d v="2007-05-08T00:00:00"/>
    <x v="2"/>
    <x v="2"/>
    <x v="2"/>
    <x v="1"/>
    <s v="1.0 dn"/>
    <x v="2"/>
    <n v="25"/>
  </r>
  <r>
    <s v="Littleneck, Ipswich, MA"/>
    <x v="8"/>
    <d v="2007-05-08T00:00:00"/>
    <x v="2"/>
    <x v="2"/>
    <x v="2"/>
    <x v="1"/>
    <s v="2.0 dn"/>
    <x v="0"/>
    <n v="14"/>
  </r>
  <r>
    <s v="Littleneck, Ipswich, MA"/>
    <x v="8"/>
    <d v="2007-05-08T00:00:00"/>
    <x v="2"/>
    <x v="2"/>
    <x v="2"/>
    <x v="1"/>
    <s v="2.0 dn"/>
    <x v="1"/>
    <n v="23"/>
  </r>
  <r>
    <s v="Littleneck, Ipswich, MA"/>
    <x v="8"/>
    <d v="2007-05-08T00:00:00"/>
    <x v="2"/>
    <x v="2"/>
    <x v="2"/>
    <x v="1"/>
    <s v="2.0 dn"/>
    <x v="2"/>
    <n v="25"/>
  </r>
  <r>
    <s v="Littleneck, Ipswich, MA"/>
    <x v="8"/>
    <d v="2007-05-08T00:00:00"/>
    <x v="2"/>
    <x v="2"/>
    <x v="2"/>
    <x v="1"/>
    <s v="3.0 dn"/>
    <x v="1"/>
    <n v="6"/>
  </r>
  <r>
    <s v="Littleneck, Ipswich, MA"/>
    <x v="8"/>
    <d v="2007-05-08T00:00:00"/>
    <x v="2"/>
    <x v="2"/>
    <x v="2"/>
    <x v="1"/>
    <s v="3.0 dn"/>
    <x v="2"/>
    <n v="7"/>
  </r>
  <r>
    <s v="Littleneck, Ipswich, MA"/>
    <x v="8"/>
    <d v="2007-05-08T00:00:00"/>
    <x v="2"/>
    <x v="3"/>
    <x v="0"/>
    <x v="0"/>
    <s v="1.1 up"/>
    <x v="1"/>
    <n v="5"/>
  </r>
  <r>
    <s v="Littleneck, Ipswich, MA"/>
    <x v="8"/>
    <d v="2007-05-08T00:00:00"/>
    <x v="2"/>
    <x v="3"/>
    <x v="0"/>
    <x v="0"/>
    <s v="3.1 up"/>
    <x v="0"/>
    <n v="14"/>
  </r>
  <r>
    <s v="Littleneck, Ipswich, MA"/>
    <x v="8"/>
    <d v="2007-05-08T00:00:00"/>
    <x v="2"/>
    <x v="3"/>
    <x v="0"/>
    <x v="0"/>
    <s v="3.1 up"/>
    <x v="1"/>
    <n v="8"/>
  </r>
  <r>
    <s v="Littleneck, Ipswich, MA"/>
    <x v="8"/>
    <d v="2007-05-08T00:00:00"/>
    <x v="2"/>
    <x v="3"/>
    <x v="0"/>
    <x v="0"/>
    <s v="3.1 up"/>
    <x v="2"/>
    <n v="5"/>
  </r>
  <r>
    <s v="Littleneck, Ipswich, MA"/>
    <x v="8"/>
    <d v="2007-05-08T00:00:00"/>
    <x v="2"/>
    <x v="3"/>
    <x v="1"/>
    <x v="0"/>
    <s v="1.2 up"/>
    <x v="0"/>
    <n v="11"/>
  </r>
  <r>
    <s v="Littleneck, Ipswich, MA"/>
    <x v="8"/>
    <d v="2007-05-08T00:00:00"/>
    <x v="2"/>
    <x v="3"/>
    <x v="1"/>
    <x v="0"/>
    <s v="1.2 up"/>
    <x v="1"/>
    <n v="18"/>
  </r>
  <r>
    <s v="Littleneck, Ipswich, MA"/>
    <x v="8"/>
    <d v="2007-05-08T00:00:00"/>
    <x v="2"/>
    <x v="3"/>
    <x v="1"/>
    <x v="0"/>
    <s v="1.2 up"/>
    <x v="2"/>
    <n v="9"/>
  </r>
  <r>
    <s v="Littleneck, Ipswich, MA"/>
    <x v="8"/>
    <d v="2007-05-08T00:00:00"/>
    <x v="2"/>
    <x v="3"/>
    <x v="1"/>
    <x v="0"/>
    <s v="2.2 up"/>
    <x v="0"/>
    <n v="14"/>
  </r>
  <r>
    <s v="Littleneck, Ipswich, MA"/>
    <x v="8"/>
    <d v="2007-05-08T00:00:00"/>
    <x v="2"/>
    <x v="3"/>
    <x v="1"/>
    <x v="0"/>
    <s v="2.2 up"/>
    <x v="1"/>
    <n v="13"/>
  </r>
  <r>
    <s v="Littleneck, Ipswich, MA"/>
    <x v="8"/>
    <d v="2007-05-08T00:00:00"/>
    <x v="2"/>
    <x v="3"/>
    <x v="1"/>
    <x v="0"/>
    <s v="2.2 up"/>
    <x v="2"/>
    <n v="11"/>
  </r>
  <r>
    <s v="Littleneck, Ipswich, MA"/>
    <x v="8"/>
    <d v="2007-05-08T00:00:00"/>
    <x v="2"/>
    <x v="3"/>
    <x v="1"/>
    <x v="0"/>
    <s v="3.2 up"/>
    <x v="0"/>
    <n v="22"/>
  </r>
  <r>
    <s v="Littleneck, Ipswich, MA"/>
    <x v="8"/>
    <d v="2007-05-08T00:00:00"/>
    <x v="2"/>
    <x v="3"/>
    <x v="1"/>
    <x v="0"/>
    <s v="3.2 up"/>
    <x v="1"/>
    <n v="20"/>
  </r>
  <r>
    <s v="Littleneck, Ipswich, MA"/>
    <x v="8"/>
    <d v="2007-05-08T00:00:00"/>
    <x v="2"/>
    <x v="3"/>
    <x v="1"/>
    <x v="0"/>
    <s v="3.2 up"/>
    <x v="2"/>
    <n v="24"/>
  </r>
  <r>
    <s v="Littleneck, Ipswich, MA"/>
    <x v="8"/>
    <d v="2007-05-08T00:00:00"/>
    <x v="2"/>
    <x v="3"/>
    <x v="3"/>
    <x v="0"/>
    <s v="1.3 up"/>
    <x v="0"/>
    <n v="5"/>
  </r>
  <r>
    <s v="Littleneck, Ipswich, MA"/>
    <x v="8"/>
    <d v="2007-05-08T00:00:00"/>
    <x v="2"/>
    <x v="3"/>
    <x v="3"/>
    <x v="0"/>
    <s v="1.3 up"/>
    <x v="1"/>
    <n v="8"/>
  </r>
  <r>
    <s v="Littleneck, Ipswich, MA"/>
    <x v="8"/>
    <d v="2007-05-08T00:00:00"/>
    <x v="2"/>
    <x v="3"/>
    <x v="3"/>
    <x v="0"/>
    <s v="1.3 up"/>
    <x v="2"/>
    <n v="11"/>
  </r>
  <r>
    <s v="Littleneck, Ipswich, MA"/>
    <x v="8"/>
    <d v="2007-05-08T00:00:00"/>
    <x v="2"/>
    <x v="3"/>
    <x v="3"/>
    <x v="0"/>
    <s v="2.3 up"/>
    <x v="0"/>
    <n v="7"/>
  </r>
  <r>
    <s v="Littleneck, Ipswich, MA"/>
    <x v="8"/>
    <d v="2007-05-08T00:00:00"/>
    <x v="2"/>
    <x v="3"/>
    <x v="3"/>
    <x v="0"/>
    <s v="2.3 up"/>
    <x v="1"/>
    <n v="10"/>
  </r>
  <r>
    <s v="Littleneck, Ipswich, MA"/>
    <x v="8"/>
    <d v="2007-05-08T00:00:00"/>
    <x v="2"/>
    <x v="3"/>
    <x v="3"/>
    <x v="0"/>
    <s v="2.3 up"/>
    <x v="2"/>
    <n v="5"/>
  </r>
  <r>
    <s v="Littleneck, Ipswich, MA"/>
    <x v="8"/>
    <d v="2007-05-08T00:00:00"/>
    <x v="2"/>
    <x v="3"/>
    <x v="3"/>
    <x v="0"/>
    <s v="3.3 up"/>
    <x v="0"/>
    <n v="6"/>
  </r>
  <r>
    <s v="Littleneck, Ipswich, MA"/>
    <x v="8"/>
    <d v="2007-05-08T00:00:00"/>
    <x v="2"/>
    <x v="3"/>
    <x v="3"/>
    <x v="0"/>
    <s v="3.3 up"/>
    <x v="1"/>
    <n v="9"/>
  </r>
  <r>
    <s v="Littleneck, Ipswich, MA"/>
    <x v="8"/>
    <d v="2007-05-08T00:00:00"/>
    <x v="2"/>
    <x v="3"/>
    <x v="3"/>
    <x v="0"/>
    <s v="3.3 up"/>
    <x v="2"/>
    <n v="11"/>
  </r>
  <r>
    <s v="Littleneck, Ipswich, MA"/>
    <x v="8"/>
    <d v="2007-10-18T00:00:00"/>
    <x v="0"/>
    <x v="2"/>
    <x v="2"/>
    <x v="1"/>
    <s v="1.0 dn"/>
    <x v="0"/>
    <n v="30"/>
  </r>
  <r>
    <s v="Littleneck, Ipswich, MA"/>
    <x v="8"/>
    <d v="2007-10-18T00:00:00"/>
    <x v="0"/>
    <x v="2"/>
    <x v="2"/>
    <x v="1"/>
    <s v="1.0 dn"/>
    <x v="1"/>
    <n v="37"/>
  </r>
  <r>
    <s v="Littleneck, Ipswich, MA"/>
    <x v="8"/>
    <d v="2007-10-18T00:00:00"/>
    <x v="0"/>
    <x v="2"/>
    <x v="2"/>
    <x v="1"/>
    <s v="1.0 dn"/>
    <x v="2"/>
    <n v="25"/>
  </r>
  <r>
    <s v="Littleneck, Ipswich, MA"/>
    <x v="8"/>
    <d v="2007-10-18T00:00:00"/>
    <x v="0"/>
    <x v="2"/>
    <x v="2"/>
    <x v="1"/>
    <s v="2.0 dn"/>
    <x v="1"/>
    <n v="30"/>
  </r>
  <r>
    <s v="Littleneck, Ipswich, MA"/>
    <x v="8"/>
    <d v="2007-10-18T00:00:00"/>
    <x v="0"/>
    <x v="2"/>
    <x v="2"/>
    <x v="1"/>
    <s v="2.0 dn"/>
    <x v="2"/>
    <n v="30"/>
  </r>
  <r>
    <s v="Littleneck, Ipswich, MA"/>
    <x v="8"/>
    <d v="2007-10-18T00:00:00"/>
    <x v="0"/>
    <x v="2"/>
    <x v="2"/>
    <x v="1"/>
    <s v="3.0 dn"/>
    <x v="1"/>
    <n v="40"/>
  </r>
  <r>
    <s v="Littleneck, Ipswich, MA"/>
    <x v="8"/>
    <d v="2007-10-18T00:00:00"/>
    <x v="0"/>
    <x v="2"/>
    <x v="2"/>
    <x v="1"/>
    <s v="3.0 dn"/>
    <x v="2"/>
    <n v="36"/>
  </r>
  <r>
    <s v="Littleneck, Ipswich, MA"/>
    <x v="8"/>
    <d v="2007-10-18T00:00:00"/>
    <x v="0"/>
    <x v="3"/>
    <x v="0"/>
    <x v="0"/>
    <s v="1.1 up"/>
    <x v="1"/>
    <n v="34"/>
  </r>
  <r>
    <s v="Littleneck, Ipswich, MA"/>
    <x v="8"/>
    <d v="2007-10-18T00:00:00"/>
    <x v="0"/>
    <x v="3"/>
    <x v="0"/>
    <x v="0"/>
    <s v="3.1 up"/>
    <x v="0"/>
    <n v="20"/>
  </r>
  <r>
    <s v="Littleneck, Ipswich, MA"/>
    <x v="8"/>
    <d v="2007-10-18T00:00:00"/>
    <x v="0"/>
    <x v="3"/>
    <x v="0"/>
    <x v="0"/>
    <s v="3.1 up"/>
    <x v="1"/>
    <n v="16"/>
  </r>
  <r>
    <s v="Littleneck, Ipswich, MA"/>
    <x v="8"/>
    <d v="2007-10-18T00:00:00"/>
    <x v="0"/>
    <x v="3"/>
    <x v="0"/>
    <x v="0"/>
    <s v="3.1 up"/>
    <x v="2"/>
    <n v="10"/>
  </r>
  <r>
    <s v="Littleneck, Ipswich, MA"/>
    <x v="8"/>
    <d v="2007-10-18T00:00:00"/>
    <x v="0"/>
    <x v="3"/>
    <x v="1"/>
    <x v="0"/>
    <s v="1.2 up"/>
    <x v="0"/>
    <n v="20"/>
  </r>
  <r>
    <s v="Littleneck, Ipswich, MA"/>
    <x v="8"/>
    <d v="2007-10-18T00:00:00"/>
    <x v="0"/>
    <x v="3"/>
    <x v="1"/>
    <x v="0"/>
    <s v="1.2 up"/>
    <x v="1"/>
    <n v="16"/>
  </r>
  <r>
    <s v="Littleneck, Ipswich, MA"/>
    <x v="8"/>
    <d v="2007-10-18T00:00:00"/>
    <x v="0"/>
    <x v="3"/>
    <x v="1"/>
    <x v="0"/>
    <s v="1.2 up"/>
    <x v="2"/>
    <n v="10"/>
  </r>
  <r>
    <s v="Littleneck, Ipswich, MA"/>
    <x v="8"/>
    <d v="2007-10-18T00:00:00"/>
    <x v="0"/>
    <x v="3"/>
    <x v="1"/>
    <x v="0"/>
    <s v="2.2 up"/>
    <x v="0"/>
    <n v="25"/>
  </r>
  <r>
    <s v="Littleneck, Ipswich, MA"/>
    <x v="8"/>
    <d v="2007-10-18T00:00:00"/>
    <x v="0"/>
    <x v="3"/>
    <x v="1"/>
    <x v="0"/>
    <s v="2.2 up"/>
    <x v="1"/>
    <n v="20"/>
  </r>
  <r>
    <s v="Littleneck, Ipswich, MA"/>
    <x v="8"/>
    <d v="2007-10-18T00:00:00"/>
    <x v="0"/>
    <x v="3"/>
    <x v="1"/>
    <x v="0"/>
    <s v="2.2 up"/>
    <x v="2"/>
    <n v="15"/>
  </r>
  <r>
    <s v="Littleneck, Ipswich, MA"/>
    <x v="8"/>
    <d v="2007-10-18T00:00:00"/>
    <x v="0"/>
    <x v="3"/>
    <x v="1"/>
    <x v="0"/>
    <s v="3.2 up"/>
    <x v="0"/>
    <n v="30"/>
  </r>
  <r>
    <s v="Littleneck, Ipswich, MA"/>
    <x v="8"/>
    <d v="2007-10-18T00:00:00"/>
    <x v="0"/>
    <x v="3"/>
    <x v="1"/>
    <x v="0"/>
    <s v="3.2 up"/>
    <x v="1"/>
    <n v="24"/>
  </r>
  <r>
    <s v="Littleneck, Ipswich, MA"/>
    <x v="8"/>
    <d v="2007-10-18T00:00:00"/>
    <x v="0"/>
    <x v="3"/>
    <x v="1"/>
    <x v="0"/>
    <s v="3.2 up"/>
    <x v="2"/>
    <n v="20"/>
  </r>
  <r>
    <s v="Littleneck, Ipswich, MA"/>
    <x v="8"/>
    <d v="2007-10-18T00:00:00"/>
    <x v="0"/>
    <x v="3"/>
    <x v="3"/>
    <x v="0"/>
    <s v="1.3 up"/>
    <x v="0"/>
    <n v="26"/>
  </r>
  <r>
    <s v="Littleneck, Ipswich, MA"/>
    <x v="8"/>
    <d v="2007-10-18T00:00:00"/>
    <x v="0"/>
    <x v="3"/>
    <x v="3"/>
    <x v="0"/>
    <s v="1.3 up"/>
    <x v="1"/>
    <n v="11"/>
  </r>
  <r>
    <s v="Littleneck, Ipswich, MA"/>
    <x v="8"/>
    <d v="2007-10-18T00:00:00"/>
    <x v="0"/>
    <x v="3"/>
    <x v="3"/>
    <x v="0"/>
    <s v="1.3 up"/>
    <x v="2"/>
    <n v="10"/>
  </r>
  <r>
    <s v="Littleneck, Ipswich, MA"/>
    <x v="8"/>
    <d v="2007-10-18T00:00:00"/>
    <x v="0"/>
    <x v="3"/>
    <x v="3"/>
    <x v="0"/>
    <s v="2.3 up"/>
    <x v="0"/>
    <n v="27"/>
  </r>
  <r>
    <s v="Littleneck, Ipswich, MA"/>
    <x v="8"/>
    <d v="2007-10-18T00:00:00"/>
    <x v="0"/>
    <x v="3"/>
    <x v="3"/>
    <x v="0"/>
    <s v="2.3 up"/>
    <x v="1"/>
    <n v="21"/>
  </r>
  <r>
    <s v="Littleneck, Ipswich, MA"/>
    <x v="8"/>
    <d v="2007-10-18T00:00:00"/>
    <x v="0"/>
    <x v="3"/>
    <x v="3"/>
    <x v="0"/>
    <s v="2.3 up"/>
    <x v="2"/>
    <n v="17"/>
  </r>
  <r>
    <s v="Littleneck, Ipswich, MA"/>
    <x v="8"/>
    <d v="2007-10-18T00:00:00"/>
    <x v="0"/>
    <x v="3"/>
    <x v="3"/>
    <x v="0"/>
    <s v="3.3 up"/>
    <x v="0"/>
    <n v="27"/>
  </r>
  <r>
    <s v="Littleneck, Ipswich, MA"/>
    <x v="8"/>
    <d v="2007-10-18T00:00:00"/>
    <x v="0"/>
    <x v="3"/>
    <x v="3"/>
    <x v="0"/>
    <s v="3.3 up"/>
    <x v="1"/>
    <n v="20"/>
  </r>
  <r>
    <s v="Littleneck, Ipswich, MA"/>
    <x v="8"/>
    <d v="2007-10-18T00:00:00"/>
    <x v="0"/>
    <x v="3"/>
    <x v="3"/>
    <x v="0"/>
    <s v="3.3 up"/>
    <x v="2"/>
    <n v="17"/>
  </r>
  <r>
    <s v="Littleneck, Ipswich, MA"/>
    <x v="9"/>
    <d v="2008-10-03T00:00:00"/>
    <x v="0"/>
    <x v="2"/>
    <x v="2"/>
    <x v="1"/>
    <s v="1.0 dn"/>
    <x v="0"/>
    <n v="26"/>
  </r>
  <r>
    <s v="Littleneck, Ipswich, MA"/>
    <x v="9"/>
    <d v="2008-10-03T00:00:00"/>
    <x v="0"/>
    <x v="2"/>
    <x v="2"/>
    <x v="1"/>
    <s v="1.0 dn"/>
    <x v="1"/>
    <n v="28"/>
  </r>
  <r>
    <s v="Littleneck, Ipswich, MA"/>
    <x v="9"/>
    <d v="2008-10-03T00:00:00"/>
    <x v="0"/>
    <x v="2"/>
    <x v="2"/>
    <x v="1"/>
    <s v="2.0 dn"/>
    <x v="0"/>
    <n v="25"/>
  </r>
  <r>
    <s v="Littleneck, Ipswich, MA"/>
    <x v="9"/>
    <d v="2008-10-03T00:00:00"/>
    <x v="0"/>
    <x v="2"/>
    <x v="2"/>
    <x v="1"/>
    <s v="2.0 dn"/>
    <x v="1"/>
    <n v="27"/>
  </r>
  <r>
    <s v="Littleneck, Ipswich, MA"/>
    <x v="9"/>
    <d v="2008-10-03T00:00:00"/>
    <x v="0"/>
    <x v="2"/>
    <x v="2"/>
    <x v="1"/>
    <s v="2.0 dn"/>
    <x v="2"/>
    <n v="25"/>
  </r>
  <r>
    <s v="Littleneck, Ipswich, MA"/>
    <x v="9"/>
    <d v="2008-10-03T00:00:00"/>
    <x v="0"/>
    <x v="2"/>
    <x v="2"/>
    <x v="1"/>
    <s v="3.0 dn"/>
    <x v="0"/>
    <n v="23"/>
  </r>
  <r>
    <s v="Littleneck, Ipswich, MA"/>
    <x v="9"/>
    <d v="2008-10-03T00:00:00"/>
    <x v="0"/>
    <x v="2"/>
    <x v="2"/>
    <x v="1"/>
    <s v="3.0 dn"/>
    <x v="1"/>
    <n v="25"/>
  </r>
  <r>
    <s v="Littleneck, Ipswich, MA"/>
    <x v="9"/>
    <d v="2008-10-03T00:00:00"/>
    <x v="0"/>
    <x v="2"/>
    <x v="2"/>
    <x v="1"/>
    <s v="3.0 dn"/>
    <x v="2"/>
    <n v="22"/>
  </r>
  <r>
    <s v="Littleneck, Ipswich, MA"/>
    <x v="9"/>
    <d v="2008-10-03T00:00:00"/>
    <x v="0"/>
    <x v="3"/>
    <x v="0"/>
    <x v="0"/>
    <s v="1.1 up"/>
    <x v="0"/>
    <n v="6"/>
  </r>
  <r>
    <s v="Littleneck, Ipswich, MA"/>
    <x v="9"/>
    <d v="2008-10-03T00:00:00"/>
    <x v="0"/>
    <x v="3"/>
    <x v="0"/>
    <x v="0"/>
    <s v="1.1 up"/>
    <x v="1"/>
    <n v="15"/>
  </r>
  <r>
    <s v="Littleneck, Ipswich, MA"/>
    <x v="9"/>
    <d v="2008-10-03T00:00:00"/>
    <x v="0"/>
    <x v="3"/>
    <x v="0"/>
    <x v="0"/>
    <s v="2.1 up"/>
    <x v="0"/>
    <n v="15"/>
  </r>
  <r>
    <s v="Littleneck, Ipswich, MA"/>
    <x v="9"/>
    <d v="2008-10-03T00:00:00"/>
    <x v="0"/>
    <x v="3"/>
    <x v="0"/>
    <x v="0"/>
    <s v="3.1 up"/>
    <x v="0"/>
    <n v="23"/>
  </r>
  <r>
    <s v="Littleneck, Ipswich, MA"/>
    <x v="9"/>
    <d v="2008-10-03T00:00:00"/>
    <x v="0"/>
    <x v="3"/>
    <x v="0"/>
    <x v="0"/>
    <s v="3.1 up"/>
    <x v="1"/>
    <n v="25"/>
  </r>
  <r>
    <s v="Littleneck, Ipswich, MA"/>
    <x v="9"/>
    <d v="2008-10-03T00:00:00"/>
    <x v="0"/>
    <x v="3"/>
    <x v="0"/>
    <x v="0"/>
    <s v="3.1 up"/>
    <x v="2"/>
    <n v="26"/>
  </r>
  <r>
    <s v="Littleneck, Ipswich, MA"/>
    <x v="9"/>
    <d v="2008-10-03T00:00:00"/>
    <x v="0"/>
    <x v="3"/>
    <x v="1"/>
    <x v="0"/>
    <s v="1.2 up"/>
    <x v="0"/>
    <n v="25"/>
  </r>
  <r>
    <s v="Littleneck, Ipswich, MA"/>
    <x v="9"/>
    <d v="2008-10-03T00:00:00"/>
    <x v="0"/>
    <x v="3"/>
    <x v="1"/>
    <x v="0"/>
    <s v="1.2 up"/>
    <x v="1"/>
    <n v="16"/>
  </r>
  <r>
    <s v="Littleneck, Ipswich, MA"/>
    <x v="9"/>
    <d v="2008-10-03T00:00:00"/>
    <x v="0"/>
    <x v="3"/>
    <x v="1"/>
    <x v="0"/>
    <s v="1.2 up"/>
    <x v="2"/>
    <n v="10"/>
  </r>
  <r>
    <s v="Littleneck, Ipswich, MA"/>
    <x v="9"/>
    <d v="2008-10-03T00:00:00"/>
    <x v="0"/>
    <x v="3"/>
    <x v="1"/>
    <x v="0"/>
    <s v="2.2 up"/>
    <x v="0"/>
    <n v="20"/>
  </r>
  <r>
    <s v="Littleneck, Ipswich, MA"/>
    <x v="9"/>
    <d v="2008-10-03T00:00:00"/>
    <x v="0"/>
    <x v="3"/>
    <x v="1"/>
    <x v="0"/>
    <s v="2.2 up"/>
    <x v="1"/>
    <n v="20"/>
  </r>
  <r>
    <s v="Littleneck, Ipswich, MA"/>
    <x v="9"/>
    <d v="2008-10-03T00:00:00"/>
    <x v="0"/>
    <x v="3"/>
    <x v="1"/>
    <x v="0"/>
    <s v="2.2 up"/>
    <x v="2"/>
    <n v="17"/>
  </r>
  <r>
    <s v="Littleneck, Ipswich, MA"/>
    <x v="9"/>
    <d v="2008-10-03T00:00:00"/>
    <x v="0"/>
    <x v="3"/>
    <x v="1"/>
    <x v="0"/>
    <s v="3.2 up"/>
    <x v="0"/>
    <n v="30"/>
  </r>
  <r>
    <s v="Littleneck, Ipswich, MA"/>
    <x v="9"/>
    <d v="2008-10-03T00:00:00"/>
    <x v="0"/>
    <x v="3"/>
    <x v="1"/>
    <x v="0"/>
    <s v="3.2 up"/>
    <x v="1"/>
    <n v="30"/>
  </r>
  <r>
    <s v="Littleneck, Ipswich, MA"/>
    <x v="9"/>
    <d v="2008-10-03T00:00:00"/>
    <x v="0"/>
    <x v="3"/>
    <x v="1"/>
    <x v="0"/>
    <s v="3.2 up"/>
    <x v="2"/>
    <n v="26"/>
  </r>
  <r>
    <s v="Littleneck, Ipswich, MA"/>
    <x v="9"/>
    <d v="2008-10-03T00:00:00"/>
    <x v="0"/>
    <x v="3"/>
    <x v="3"/>
    <x v="0"/>
    <s v="1.3 up"/>
    <x v="0"/>
    <n v="15"/>
  </r>
  <r>
    <s v="Littleneck, Ipswich, MA"/>
    <x v="9"/>
    <d v="2008-10-03T00:00:00"/>
    <x v="0"/>
    <x v="3"/>
    <x v="3"/>
    <x v="0"/>
    <s v="1.3 up"/>
    <x v="1"/>
    <n v="12"/>
  </r>
  <r>
    <s v="Littleneck, Ipswich, MA"/>
    <x v="9"/>
    <d v="2008-10-03T00:00:00"/>
    <x v="0"/>
    <x v="3"/>
    <x v="3"/>
    <x v="0"/>
    <s v="1.3 up"/>
    <x v="2"/>
    <n v="10"/>
  </r>
  <r>
    <s v="Littleneck, Ipswich, MA"/>
    <x v="9"/>
    <d v="2008-10-03T00:00:00"/>
    <x v="0"/>
    <x v="3"/>
    <x v="3"/>
    <x v="0"/>
    <s v="2.3 up"/>
    <x v="0"/>
    <n v="20"/>
  </r>
  <r>
    <s v="Littleneck, Ipswich, MA"/>
    <x v="9"/>
    <d v="2008-10-03T00:00:00"/>
    <x v="0"/>
    <x v="3"/>
    <x v="3"/>
    <x v="0"/>
    <s v="2.3 up"/>
    <x v="1"/>
    <n v="20"/>
  </r>
  <r>
    <s v="Littleneck, Ipswich, MA"/>
    <x v="9"/>
    <d v="2008-10-03T00:00:00"/>
    <x v="0"/>
    <x v="3"/>
    <x v="3"/>
    <x v="0"/>
    <s v="2.3 up"/>
    <x v="2"/>
    <n v="22"/>
  </r>
  <r>
    <s v="Littleneck, Ipswich, MA"/>
    <x v="9"/>
    <d v="2008-10-03T00:00:00"/>
    <x v="0"/>
    <x v="3"/>
    <x v="3"/>
    <x v="0"/>
    <s v="3.3 up"/>
    <x v="0"/>
    <n v="20"/>
  </r>
  <r>
    <s v="Littleneck, Ipswich, MA"/>
    <x v="9"/>
    <d v="2008-10-03T00:00:00"/>
    <x v="0"/>
    <x v="3"/>
    <x v="3"/>
    <x v="0"/>
    <s v="3.3 up"/>
    <x v="1"/>
    <n v="20"/>
  </r>
  <r>
    <s v="Littleneck, Ipswich, MA"/>
    <x v="9"/>
    <d v="2008-10-03T00:00:00"/>
    <x v="0"/>
    <x v="3"/>
    <x v="3"/>
    <x v="0"/>
    <s v="3.3 up"/>
    <x v="2"/>
    <n v="16"/>
  </r>
  <r>
    <s v="Littleneck, Ipswich, MA"/>
    <x v="10"/>
    <d v="2009-10-23T00:00:00"/>
    <x v="0"/>
    <x v="2"/>
    <x v="2"/>
    <x v="1"/>
    <s v="1.0 dn"/>
    <x v="1"/>
    <n v="25"/>
  </r>
  <r>
    <s v="Littleneck, Ipswich, MA"/>
    <x v="10"/>
    <d v="2009-10-23T00:00:00"/>
    <x v="0"/>
    <x v="2"/>
    <x v="2"/>
    <x v="1"/>
    <s v="1.0 dn"/>
    <x v="2"/>
    <n v="25"/>
  </r>
  <r>
    <s v="Littleneck, Ipswich, MA"/>
    <x v="10"/>
    <d v="2009-10-23T00:00:00"/>
    <x v="0"/>
    <x v="2"/>
    <x v="2"/>
    <x v="1"/>
    <s v="2.0 dn"/>
    <x v="1"/>
    <n v="20"/>
  </r>
  <r>
    <s v="Littleneck, Ipswich, MA"/>
    <x v="10"/>
    <d v="2009-10-23T00:00:00"/>
    <x v="0"/>
    <x v="2"/>
    <x v="2"/>
    <x v="1"/>
    <s v="2.0 dn"/>
    <x v="2"/>
    <n v="22"/>
  </r>
  <r>
    <s v="Littleneck, Ipswich, MA"/>
    <x v="10"/>
    <d v="2009-10-23T00:00:00"/>
    <x v="0"/>
    <x v="2"/>
    <x v="2"/>
    <x v="1"/>
    <s v="3.0 dn"/>
    <x v="0"/>
    <n v="23"/>
  </r>
  <r>
    <s v="Littleneck, Ipswich, MA"/>
    <x v="10"/>
    <d v="2009-10-23T00:00:00"/>
    <x v="0"/>
    <x v="2"/>
    <x v="2"/>
    <x v="1"/>
    <s v="3.0 dn"/>
    <x v="1"/>
    <n v="25"/>
  </r>
  <r>
    <s v="Littleneck, Ipswich, MA"/>
    <x v="10"/>
    <d v="2009-10-23T00:00:00"/>
    <x v="0"/>
    <x v="2"/>
    <x v="2"/>
    <x v="1"/>
    <s v="3.0 dn"/>
    <x v="2"/>
    <n v="30"/>
  </r>
  <r>
    <s v="Littleneck, Ipswich, MA"/>
    <x v="10"/>
    <d v="2009-10-23T00:00:00"/>
    <x v="0"/>
    <x v="3"/>
    <x v="0"/>
    <x v="0"/>
    <s v="1.1 up"/>
    <x v="0"/>
    <n v="20"/>
  </r>
  <r>
    <s v="Littleneck, Ipswich, MA"/>
    <x v="10"/>
    <d v="2009-10-23T00:00:00"/>
    <x v="0"/>
    <x v="3"/>
    <x v="0"/>
    <x v="0"/>
    <s v="2.1 up"/>
    <x v="0"/>
    <n v="10"/>
  </r>
  <r>
    <s v="Littleneck, Ipswich, MA"/>
    <x v="10"/>
    <d v="2009-10-23T00:00:00"/>
    <x v="0"/>
    <x v="3"/>
    <x v="0"/>
    <x v="0"/>
    <s v="2.1 up"/>
    <x v="1"/>
    <n v="10"/>
  </r>
  <r>
    <s v="Littleneck, Ipswich, MA"/>
    <x v="10"/>
    <d v="2009-10-23T00:00:00"/>
    <x v="0"/>
    <x v="3"/>
    <x v="0"/>
    <x v="0"/>
    <s v="3.1 up"/>
    <x v="0"/>
    <n v="46"/>
  </r>
  <r>
    <s v="Littleneck, Ipswich, MA"/>
    <x v="10"/>
    <d v="2009-10-23T00:00:00"/>
    <x v="0"/>
    <x v="3"/>
    <x v="0"/>
    <x v="0"/>
    <s v="3.1 up"/>
    <x v="1"/>
    <n v="40"/>
  </r>
  <r>
    <s v="Littleneck, Ipswich, MA"/>
    <x v="10"/>
    <d v="2009-10-23T00:00:00"/>
    <x v="0"/>
    <x v="3"/>
    <x v="0"/>
    <x v="0"/>
    <s v="3.1 up"/>
    <x v="2"/>
    <n v="32"/>
  </r>
  <r>
    <s v="Littleneck, Ipswich, MA"/>
    <x v="10"/>
    <d v="2009-10-23T00:00:00"/>
    <x v="0"/>
    <x v="3"/>
    <x v="1"/>
    <x v="0"/>
    <s v="1.2 up"/>
    <x v="0"/>
    <n v="20"/>
  </r>
  <r>
    <s v="Littleneck, Ipswich, MA"/>
    <x v="10"/>
    <d v="2009-10-23T00:00:00"/>
    <x v="0"/>
    <x v="3"/>
    <x v="1"/>
    <x v="0"/>
    <s v="1.2 up"/>
    <x v="1"/>
    <n v="17"/>
  </r>
  <r>
    <s v="Littleneck, Ipswich, MA"/>
    <x v="10"/>
    <d v="2009-10-23T00:00:00"/>
    <x v="0"/>
    <x v="3"/>
    <x v="1"/>
    <x v="0"/>
    <s v="1.2 up"/>
    <x v="2"/>
    <n v="10"/>
  </r>
  <r>
    <s v="Littleneck, Ipswich, MA"/>
    <x v="10"/>
    <d v="2009-10-23T00:00:00"/>
    <x v="0"/>
    <x v="3"/>
    <x v="1"/>
    <x v="0"/>
    <s v="2.2 up"/>
    <x v="0"/>
    <n v="23"/>
  </r>
  <r>
    <s v="Littleneck, Ipswich, MA"/>
    <x v="10"/>
    <d v="2009-10-23T00:00:00"/>
    <x v="0"/>
    <x v="3"/>
    <x v="1"/>
    <x v="0"/>
    <s v="2.2 up"/>
    <x v="1"/>
    <n v="19"/>
  </r>
  <r>
    <s v="Littleneck, Ipswich, MA"/>
    <x v="10"/>
    <d v="2009-10-23T00:00:00"/>
    <x v="0"/>
    <x v="3"/>
    <x v="1"/>
    <x v="0"/>
    <s v="2.2 up"/>
    <x v="2"/>
    <n v="16"/>
  </r>
  <r>
    <s v="Littleneck, Ipswich, MA"/>
    <x v="10"/>
    <d v="2009-10-23T00:00:00"/>
    <x v="0"/>
    <x v="3"/>
    <x v="1"/>
    <x v="0"/>
    <s v="3.2 up"/>
    <x v="0"/>
    <n v="25"/>
  </r>
  <r>
    <s v="Littleneck, Ipswich, MA"/>
    <x v="10"/>
    <d v="2009-10-23T00:00:00"/>
    <x v="0"/>
    <x v="3"/>
    <x v="1"/>
    <x v="0"/>
    <s v="3.2 up"/>
    <x v="1"/>
    <n v="26"/>
  </r>
  <r>
    <s v="Littleneck, Ipswich, MA"/>
    <x v="10"/>
    <d v="2009-10-23T00:00:00"/>
    <x v="0"/>
    <x v="3"/>
    <x v="1"/>
    <x v="0"/>
    <s v="3.2 up"/>
    <x v="2"/>
    <n v="24"/>
  </r>
  <r>
    <s v="Littleneck, Ipswich, MA"/>
    <x v="10"/>
    <d v="2009-10-23T00:00:00"/>
    <x v="0"/>
    <x v="3"/>
    <x v="3"/>
    <x v="0"/>
    <s v="1.3 up"/>
    <x v="0"/>
    <n v="10"/>
  </r>
  <r>
    <s v="Littleneck, Ipswich, MA"/>
    <x v="10"/>
    <d v="2009-10-23T00:00:00"/>
    <x v="0"/>
    <x v="3"/>
    <x v="3"/>
    <x v="0"/>
    <s v="1.3 up"/>
    <x v="1"/>
    <n v="10"/>
  </r>
  <r>
    <s v="Littleneck, Ipswich, MA"/>
    <x v="10"/>
    <d v="2009-10-23T00:00:00"/>
    <x v="0"/>
    <x v="3"/>
    <x v="3"/>
    <x v="0"/>
    <s v="1.3 up"/>
    <x v="2"/>
    <n v="10"/>
  </r>
  <r>
    <s v="Littleneck, Ipswich, MA"/>
    <x v="10"/>
    <d v="2009-10-23T00:00:00"/>
    <x v="0"/>
    <x v="3"/>
    <x v="3"/>
    <x v="0"/>
    <s v="2.3 up"/>
    <x v="0"/>
    <n v="17"/>
  </r>
  <r>
    <s v="Littleneck, Ipswich, MA"/>
    <x v="10"/>
    <d v="2009-10-23T00:00:00"/>
    <x v="0"/>
    <x v="3"/>
    <x v="3"/>
    <x v="0"/>
    <s v="2.3 up"/>
    <x v="1"/>
    <n v="15"/>
  </r>
  <r>
    <s v="Littleneck, Ipswich, MA"/>
    <x v="10"/>
    <d v="2009-10-23T00:00:00"/>
    <x v="0"/>
    <x v="3"/>
    <x v="3"/>
    <x v="0"/>
    <s v="2.3 up"/>
    <x v="2"/>
    <n v="17"/>
  </r>
  <r>
    <s v="Littleneck, Ipswich, MA"/>
    <x v="10"/>
    <d v="2009-10-23T00:00:00"/>
    <x v="0"/>
    <x v="3"/>
    <x v="3"/>
    <x v="0"/>
    <s v="3.3 up"/>
    <x v="0"/>
    <n v="15"/>
  </r>
  <r>
    <s v="Littleneck, Ipswich, MA"/>
    <x v="10"/>
    <d v="2009-10-23T00:00:00"/>
    <x v="0"/>
    <x v="3"/>
    <x v="3"/>
    <x v="0"/>
    <s v="3.3 up"/>
    <x v="1"/>
    <n v="17"/>
  </r>
  <r>
    <s v="Littleneck, Ipswich, MA"/>
    <x v="10"/>
    <d v="2009-10-23T00:00:00"/>
    <x v="0"/>
    <x v="3"/>
    <x v="3"/>
    <x v="0"/>
    <s v="3.3 up"/>
    <x v="2"/>
    <n v="20"/>
  </r>
  <r>
    <s v="Littleneck, Ipswich, MA"/>
    <x v="11"/>
    <d v="2010-10-29T00:00:00"/>
    <x v="0"/>
    <x v="2"/>
    <x v="2"/>
    <x v="1"/>
    <s v="1.0 dn"/>
    <x v="0"/>
    <n v="24"/>
  </r>
  <r>
    <s v="Littleneck, Ipswich, MA"/>
    <x v="11"/>
    <d v="2010-10-29T00:00:00"/>
    <x v="0"/>
    <x v="2"/>
    <x v="2"/>
    <x v="1"/>
    <s v="1.0 dn"/>
    <x v="1"/>
    <n v="33"/>
  </r>
  <r>
    <s v="Littleneck, Ipswich, MA"/>
    <x v="11"/>
    <d v="2010-10-29T00:00:00"/>
    <x v="0"/>
    <x v="2"/>
    <x v="2"/>
    <x v="1"/>
    <s v="1.0 dn"/>
    <x v="2"/>
    <n v="25"/>
  </r>
  <r>
    <s v="Littleneck, Ipswich, MA"/>
    <x v="11"/>
    <d v="2010-10-29T00:00:00"/>
    <x v="0"/>
    <x v="2"/>
    <x v="2"/>
    <x v="1"/>
    <s v="2.0 dn"/>
    <x v="0"/>
    <n v="25"/>
  </r>
  <r>
    <s v="Littleneck, Ipswich, MA"/>
    <x v="11"/>
    <d v="2010-10-29T00:00:00"/>
    <x v="0"/>
    <x v="2"/>
    <x v="2"/>
    <x v="1"/>
    <s v="2.0 dn"/>
    <x v="1"/>
    <n v="20"/>
  </r>
  <r>
    <s v="Littleneck, Ipswich, MA"/>
    <x v="11"/>
    <d v="2010-10-29T00:00:00"/>
    <x v="0"/>
    <x v="2"/>
    <x v="2"/>
    <x v="1"/>
    <s v="2.0 dn"/>
    <x v="2"/>
    <n v="20"/>
  </r>
  <r>
    <s v="Littleneck, Ipswich, MA"/>
    <x v="11"/>
    <d v="2010-10-29T00:00:00"/>
    <x v="0"/>
    <x v="2"/>
    <x v="2"/>
    <x v="1"/>
    <s v="3.0 dn"/>
    <x v="0"/>
    <n v="30"/>
  </r>
  <r>
    <s v="Littleneck, Ipswich, MA"/>
    <x v="11"/>
    <d v="2010-10-29T00:00:00"/>
    <x v="0"/>
    <x v="2"/>
    <x v="2"/>
    <x v="1"/>
    <s v="3.0 dn"/>
    <x v="1"/>
    <n v="28"/>
  </r>
  <r>
    <s v="Littleneck, Ipswich, MA"/>
    <x v="11"/>
    <d v="2010-10-29T00:00:00"/>
    <x v="0"/>
    <x v="2"/>
    <x v="2"/>
    <x v="1"/>
    <s v="3.0 dn"/>
    <x v="2"/>
    <n v="29"/>
  </r>
  <r>
    <s v="Littleneck, Ipswich, MA"/>
    <x v="11"/>
    <d v="2010-10-29T00:00:00"/>
    <x v="0"/>
    <x v="3"/>
    <x v="0"/>
    <x v="0"/>
    <s v="1.1 dn"/>
    <x v="0"/>
    <n v="30"/>
  </r>
  <r>
    <s v="Littleneck, Ipswich, MA"/>
    <x v="11"/>
    <d v="2010-10-29T00:00:00"/>
    <x v="0"/>
    <x v="3"/>
    <x v="0"/>
    <x v="0"/>
    <s v="1.1 dn"/>
    <x v="1"/>
    <n v="25"/>
  </r>
  <r>
    <s v="Littleneck, Ipswich, MA"/>
    <x v="11"/>
    <d v="2010-10-29T00:00:00"/>
    <x v="0"/>
    <x v="3"/>
    <x v="0"/>
    <x v="0"/>
    <s v="2.1 dn"/>
    <x v="0"/>
    <n v="28"/>
  </r>
  <r>
    <s v="Littleneck, Ipswich, MA"/>
    <x v="11"/>
    <d v="2010-10-29T00:00:00"/>
    <x v="0"/>
    <x v="3"/>
    <x v="0"/>
    <x v="0"/>
    <s v="3.1 dn"/>
    <x v="0"/>
    <n v="27"/>
  </r>
  <r>
    <s v="Littleneck, Ipswich, MA"/>
    <x v="11"/>
    <d v="2010-10-29T00:00:00"/>
    <x v="0"/>
    <x v="3"/>
    <x v="0"/>
    <x v="0"/>
    <s v="3.1 dn"/>
    <x v="1"/>
    <n v="25"/>
  </r>
  <r>
    <s v="Littleneck, Ipswich, MA"/>
    <x v="11"/>
    <d v="2010-10-29T00:00:00"/>
    <x v="0"/>
    <x v="3"/>
    <x v="0"/>
    <x v="0"/>
    <s v="3.1 dn"/>
    <x v="2"/>
    <n v="30"/>
  </r>
  <r>
    <s v="Littleneck, Ipswich, MA"/>
    <x v="11"/>
    <d v="2010-10-29T00:00:00"/>
    <x v="0"/>
    <x v="3"/>
    <x v="1"/>
    <x v="0"/>
    <n v="1.2"/>
    <x v="0"/>
    <n v="33"/>
  </r>
  <r>
    <s v="Littleneck, Ipswich, MA"/>
    <x v="11"/>
    <d v="2010-10-29T00:00:00"/>
    <x v="0"/>
    <x v="3"/>
    <x v="1"/>
    <x v="0"/>
    <n v="1.2"/>
    <x v="1"/>
    <n v="12"/>
  </r>
  <r>
    <s v="Littleneck, Ipswich, MA"/>
    <x v="11"/>
    <d v="2010-10-29T00:00:00"/>
    <x v="0"/>
    <x v="3"/>
    <x v="1"/>
    <x v="0"/>
    <n v="1.2"/>
    <x v="2"/>
    <n v="10"/>
  </r>
  <r>
    <s v="Littleneck, Ipswich, MA"/>
    <x v="11"/>
    <d v="2010-10-29T00:00:00"/>
    <x v="0"/>
    <x v="3"/>
    <x v="1"/>
    <x v="0"/>
    <n v="2.2000000000000002"/>
    <x v="0"/>
    <n v="26"/>
  </r>
  <r>
    <s v="Littleneck, Ipswich, MA"/>
    <x v="11"/>
    <d v="2010-10-29T00:00:00"/>
    <x v="0"/>
    <x v="3"/>
    <x v="1"/>
    <x v="0"/>
    <n v="2.2000000000000002"/>
    <x v="1"/>
    <n v="17"/>
  </r>
  <r>
    <s v="Littleneck, Ipswich, MA"/>
    <x v="11"/>
    <d v="2010-10-29T00:00:00"/>
    <x v="0"/>
    <x v="3"/>
    <x v="1"/>
    <x v="0"/>
    <n v="2.2000000000000002"/>
    <x v="0"/>
    <n v="16"/>
  </r>
  <r>
    <s v="Littleneck, Ipswich, MA"/>
    <x v="11"/>
    <d v="2010-10-29T00:00:00"/>
    <x v="0"/>
    <x v="3"/>
    <x v="1"/>
    <x v="0"/>
    <n v="3.2"/>
    <x v="0"/>
    <n v="27"/>
  </r>
  <r>
    <s v="Littleneck, Ipswich, MA"/>
    <x v="11"/>
    <d v="2010-10-29T00:00:00"/>
    <x v="0"/>
    <x v="3"/>
    <x v="1"/>
    <x v="0"/>
    <n v="3.2"/>
    <x v="1"/>
    <n v="25"/>
  </r>
  <r>
    <s v="Littleneck, Ipswich, MA"/>
    <x v="11"/>
    <d v="2010-10-29T00:00:00"/>
    <x v="0"/>
    <x v="3"/>
    <x v="1"/>
    <x v="0"/>
    <n v="3.2"/>
    <x v="2"/>
    <n v="23"/>
  </r>
  <r>
    <s v="Littleneck, Ipswich, MA"/>
    <x v="11"/>
    <d v="2010-10-29T00:00:00"/>
    <x v="0"/>
    <x v="3"/>
    <x v="3"/>
    <x v="0"/>
    <n v="1.3"/>
    <x v="0"/>
    <n v="27"/>
  </r>
  <r>
    <s v="Littleneck, Ipswich, MA"/>
    <x v="11"/>
    <d v="2010-10-29T00:00:00"/>
    <x v="0"/>
    <x v="3"/>
    <x v="3"/>
    <x v="0"/>
    <n v="1.3"/>
    <x v="1"/>
    <n v="9"/>
  </r>
  <r>
    <s v="Littleneck, Ipswich, MA"/>
    <x v="11"/>
    <d v="2010-10-29T00:00:00"/>
    <x v="0"/>
    <x v="3"/>
    <x v="3"/>
    <x v="0"/>
    <n v="1.3"/>
    <x v="2"/>
    <n v="9"/>
  </r>
  <r>
    <s v="Littleneck, Ipswich, MA"/>
    <x v="11"/>
    <d v="2010-10-29T00:00:00"/>
    <x v="0"/>
    <x v="3"/>
    <x v="3"/>
    <x v="0"/>
    <n v="2.2999999999999998"/>
    <x v="0"/>
    <n v="26"/>
  </r>
  <r>
    <s v="Littleneck, Ipswich, MA"/>
    <x v="11"/>
    <d v="2010-10-29T00:00:00"/>
    <x v="0"/>
    <x v="3"/>
    <x v="3"/>
    <x v="0"/>
    <n v="2.2999999999999998"/>
    <x v="1"/>
    <n v="22"/>
  </r>
  <r>
    <s v="Littleneck, Ipswich, MA"/>
    <x v="11"/>
    <d v="2010-10-29T00:00:00"/>
    <x v="0"/>
    <x v="3"/>
    <x v="3"/>
    <x v="0"/>
    <n v="2.2999999999999998"/>
    <x v="2"/>
    <n v="30"/>
  </r>
  <r>
    <s v="Littleneck, Ipswich, MA"/>
    <x v="11"/>
    <d v="2010-10-29T00:00:00"/>
    <x v="0"/>
    <x v="3"/>
    <x v="3"/>
    <x v="0"/>
    <n v="3.3"/>
    <x v="0"/>
    <n v="26"/>
  </r>
  <r>
    <s v="Littleneck, Ipswich, MA"/>
    <x v="11"/>
    <d v="2010-10-29T00:00:00"/>
    <x v="0"/>
    <x v="3"/>
    <x v="3"/>
    <x v="0"/>
    <n v="3.3"/>
    <x v="1"/>
    <n v="30"/>
  </r>
  <r>
    <s v="Littleneck, Ipswich, MA"/>
    <x v="11"/>
    <d v="2010-10-29T00:00:00"/>
    <x v="0"/>
    <x v="3"/>
    <x v="3"/>
    <x v="0"/>
    <n v="3.3"/>
    <x v="2"/>
    <n v="20"/>
  </r>
  <r>
    <s v="Littleneck, Ipswich, MA"/>
    <x v="12"/>
    <d v="2011-11-02T00:00:00"/>
    <x v="0"/>
    <x v="2"/>
    <x v="2"/>
    <x v="1"/>
    <s v="1.0 dn"/>
    <x v="0"/>
    <n v="19"/>
  </r>
  <r>
    <s v="Littleneck, Ipswich, MA"/>
    <x v="12"/>
    <d v="2011-11-02T00:00:00"/>
    <x v="0"/>
    <x v="2"/>
    <x v="2"/>
    <x v="1"/>
    <s v="1.0 dn"/>
    <x v="1"/>
    <n v="24"/>
  </r>
  <r>
    <s v="Littleneck, Ipswich, MA"/>
    <x v="12"/>
    <d v="2011-11-02T00:00:00"/>
    <x v="0"/>
    <x v="2"/>
    <x v="2"/>
    <x v="1"/>
    <s v="1.0 dn"/>
    <x v="2"/>
    <n v="26"/>
  </r>
  <r>
    <s v="Littleneck, Ipswich, MA"/>
    <x v="12"/>
    <d v="2011-11-02T00:00:00"/>
    <x v="0"/>
    <x v="2"/>
    <x v="2"/>
    <x v="1"/>
    <s v="2.0 dn"/>
    <x v="1"/>
    <n v="24"/>
  </r>
  <r>
    <s v="Littleneck, Ipswich, MA"/>
    <x v="12"/>
    <d v="2011-11-02T00:00:00"/>
    <x v="0"/>
    <x v="2"/>
    <x v="2"/>
    <x v="1"/>
    <s v="2.0 dn"/>
    <x v="2"/>
    <n v="27"/>
  </r>
  <r>
    <s v="Littleneck, Ipswich, MA"/>
    <x v="12"/>
    <d v="2011-11-02T00:00:00"/>
    <x v="0"/>
    <x v="2"/>
    <x v="2"/>
    <x v="1"/>
    <s v="3.0 dn"/>
    <x v="1"/>
    <n v="28"/>
  </r>
  <r>
    <s v="Littleneck, Ipswich, MA"/>
    <x v="12"/>
    <d v="2011-11-02T00:00:00"/>
    <x v="0"/>
    <x v="2"/>
    <x v="2"/>
    <x v="1"/>
    <s v="3.0 dn"/>
    <x v="2"/>
    <n v="17"/>
  </r>
  <r>
    <s v="Littleneck, Ipswich, MA"/>
    <x v="12"/>
    <d v="2011-11-02T00:00:00"/>
    <x v="0"/>
    <x v="3"/>
    <x v="1"/>
    <x v="0"/>
    <s v="1.2 up"/>
    <x v="0"/>
    <n v="21"/>
  </r>
  <r>
    <s v="Littleneck, Ipswich, MA"/>
    <x v="12"/>
    <d v="2011-11-02T00:00:00"/>
    <x v="0"/>
    <x v="3"/>
    <x v="1"/>
    <x v="0"/>
    <s v="1.2 up"/>
    <x v="1"/>
    <n v="17"/>
  </r>
  <r>
    <s v="Littleneck, Ipswich, MA"/>
    <x v="12"/>
    <d v="2011-11-02T00:00:00"/>
    <x v="0"/>
    <x v="3"/>
    <x v="1"/>
    <x v="0"/>
    <s v="1.2 up"/>
    <x v="2"/>
    <n v="11"/>
  </r>
  <r>
    <s v="Littleneck, Ipswich, MA"/>
    <x v="12"/>
    <d v="2011-11-02T00:00:00"/>
    <x v="0"/>
    <x v="3"/>
    <x v="1"/>
    <x v="0"/>
    <s v="2.2 up"/>
    <x v="0"/>
    <n v="25"/>
  </r>
  <r>
    <s v="Littleneck, Ipswich, MA"/>
    <x v="12"/>
    <d v="2011-11-02T00:00:00"/>
    <x v="0"/>
    <x v="3"/>
    <x v="1"/>
    <x v="0"/>
    <s v="2.2 up"/>
    <x v="1"/>
    <n v="20"/>
  </r>
  <r>
    <s v="Littleneck, Ipswich, MA"/>
    <x v="12"/>
    <d v="2011-11-02T00:00:00"/>
    <x v="0"/>
    <x v="3"/>
    <x v="1"/>
    <x v="0"/>
    <s v="2.2 up"/>
    <x v="0"/>
    <n v="17"/>
  </r>
  <r>
    <s v="Littleneck, Ipswich, MA"/>
    <x v="12"/>
    <d v="2011-11-02T00:00:00"/>
    <x v="0"/>
    <x v="3"/>
    <x v="1"/>
    <x v="0"/>
    <s v="3.2 up"/>
    <x v="1"/>
    <n v="26"/>
  </r>
  <r>
    <s v="Littleneck, Ipswich, MA"/>
    <x v="12"/>
    <d v="2011-11-02T00:00:00"/>
    <x v="0"/>
    <x v="3"/>
    <x v="1"/>
    <x v="0"/>
    <s v="3.2 up"/>
    <x v="2"/>
    <n v="22"/>
  </r>
  <r>
    <s v="Littleneck, Ipswich, MA"/>
    <x v="12"/>
    <d v="2011-11-02T00:00:00"/>
    <x v="0"/>
    <x v="3"/>
    <x v="3"/>
    <x v="0"/>
    <s v="1.3 up"/>
    <x v="0"/>
    <n v="20"/>
  </r>
  <r>
    <s v="Littleneck, Ipswich, MA"/>
    <x v="12"/>
    <d v="2011-11-02T00:00:00"/>
    <x v="0"/>
    <x v="3"/>
    <x v="3"/>
    <x v="0"/>
    <s v="1.3 up"/>
    <x v="1"/>
    <n v="14"/>
  </r>
  <r>
    <s v="Littleneck, Ipswich, MA"/>
    <x v="12"/>
    <d v="2011-11-02T00:00:00"/>
    <x v="0"/>
    <x v="3"/>
    <x v="3"/>
    <x v="0"/>
    <s v="1.3 up"/>
    <x v="2"/>
    <n v="10"/>
  </r>
  <r>
    <s v="Littleneck, Ipswich, MA"/>
    <x v="12"/>
    <d v="2011-11-02T00:00:00"/>
    <x v="0"/>
    <x v="3"/>
    <x v="3"/>
    <x v="0"/>
    <s v="2.3 up"/>
    <x v="0"/>
    <n v="16"/>
  </r>
  <r>
    <s v="Littleneck, Ipswich, MA"/>
    <x v="12"/>
    <d v="2011-11-02T00:00:00"/>
    <x v="0"/>
    <x v="3"/>
    <x v="3"/>
    <x v="0"/>
    <s v="2.3 up"/>
    <x v="1"/>
    <n v="20"/>
  </r>
  <r>
    <s v="Littleneck, Ipswich, MA"/>
    <x v="12"/>
    <d v="2011-11-02T00:00:00"/>
    <x v="0"/>
    <x v="3"/>
    <x v="3"/>
    <x v="0"/>
    <s v="2.3 up"/>
    <x v="2"/>
    <n v="22"/>
  </r>
  <r>
    <s v="Littleneck, Ipswich, MA"/>
    <x v="12"/>
    <d v="2011-11-02T00:00:00"/>
    <x v="0"/>
    <x v="3"/>
    <x v="3"/>
    <x v="0"/>
    <s v="3.3 up"/>
    <x v="0"/>
    <n v="20"/>
  </r>
  <r>
    <s v="Littleneck, Ipswich, MA"/>
    <x v="12"/>
    <d v="2011-11-02T00:00:00"/>
    <x v="0"/>
    <x v="3"/>
    <x v="3"/>
    <x v="0"/>
    <s v="3.3 up"/>
    <x v="1"/>
    <n v="21"/>
  </r>
  <r>
    <s v="Littleneck, Ipswich, MA"/>
    <x v="12"/>
    <d v="2011-11-02T00:00:00"/>
    <x v="0"/>
    <x v="3"/>
    <x v="3"/>
    <x v="0"/>
    <s v="3.3 up"/>
    <x v="2"/>
    <n v="25"/>
  </r>
  <r>
    <s v="Littleneck, Ipswich, MA"/>
    <x v="13"/>
    <d v="2012-10-23T00:00:00"/>
    <x v="0"/>
    <x v="2"/>
    <x v="2"/>
    <x v="1"/>
    <s v="1.0 dn"/>
    <x v="0"/>
    <n v="29"/>
  </r>
  <r>
    <s v="Littleneck, Ipswich, MA"/>
    <x v="13"/>
    <d v="2012-10-23T00:00:00"/>
    <x v="0"/>
    <x v="2"/>
    <x v="2"/>
    <x v="1"/>
    <s v="1.0 dn"/>
    <x v="1"/>
    <n v="22"/>
  </r>
  <r>
    <s v="Littleneck, Ipswich, MA"/>
    <x v="13"/>
    <d v="2012-10-23T00:00:00"/>
    <x v="0"/>
    <x v="2"/>
    <x v="2"/>
    <x v="1"/>
    <s v="1.0 dn"/>
    <x v="2"/>
    <n v="27"/>
  </r>
  <r>
    <s v="Littleneck, Ipswich, MA"/>
    <x v="13"/>
    <d v="2012-10-23T00:00:00"/>
    <x v="0"/>
    <x v="2"/>
    <x v="2"/>
    <x v="1"/>
    <s v="2.0 dn"/>
    <x v="0"/>
    <n v="30"/>
  </r>
  <r>
    <s v="Littleneck, Ipswich, MA"/>
    <x v="13"/>
    <d v="2012-10-23T00:00:00"/>
    <x v="0"/>
    <x v="2"/>
    <x v="2"/>
    <x v="1"/>
    <s v="2.0 dn"/>
    <x v="1"/>
    <n v="30"/>
  </r>
  <r>
    <s v="Littleneck, Ipswich, MA"/>
    <x v="13"/>
    <d v="2012-10-23T00:00:00"/>
    <x v="0"/>
    <x v="2"/>
    <x v="2"/>
    <x v="1"/>
    <s v="2.0 dn"/>
    <x v="2"/>
    <n v="30"/>
  </r>
  <r>
    <s v="Littleneck, Ipswich, MA"/>
    <x v="13"/>
    <d v="2012-10-23T00:00:00"/>
    <x v="0"/>
    <x v="3"/>
    <x v="0"/>
    <x v="0"/>
    <s v="1.1 up"/>
    <x v="0"/>
    <n v="19"/>
  </r>
  <r>
    <s v="Littleneck, Ipswich, MA"/>
    <x v="13"/>
    <d v="2012-10-23T00:00:00"/>
    <x v="0"/>
    <x v="3"/>
    <x v="0"/>
    <x v="0"/>
    <s v="1.1 up"/>
    <x v="1"/>
    <n v="20"/>
  </r>
  <r>
    <s v="Littleneck, Ipswich, MA"/>
    <x v="13"/>
    <d v="2012-10-23T00:00:00"/>
    <x v="0"/>
    <x v="3"/>
    <x v="0"/>
    <x v="0"/>
    <s v="2.1 up"/>
    <x v="0"/>
    <n v="32"/>
  </r>
  <r>
    <s v="Littleneck, Ipswich, MA"/>
    <x v="13"/>
    <d v="2012-10-23T00:00:00"/>
    <x v="0"/>
    <x v="3"/>
    <x v="0"/>
    <x v="0"/>
    <s v="3.1 up"/>
    <x v="0"/>
    <n v="29"/>
  </r>
  <r>
    <s v="Littleneck, Ipswich, MA"/>
    <x v="13"/>
    <d v="2012-10-23T00:00:00"/>
    <x v="0"/>
    <x v="3"/>
    <x v="0"/>
    <x v="0"/>
    <s v="3.1 up"/>
    <x v="1"/>
    <n v="20"/>
  </r>
  <r>
    <s v="Littleneck, Ipswich, MA"/>
    <x v="13"/>
    <d v="2012-10-23T00:00:00"/>
    <x v="0"/>
    <x v="3"/>
    <x v="0"/>
    <x v="0"/>
    <s v="3.1 up"/>
    <x v="2"/>
    <n v="19"/>
  </r>
  <r>
    <s v="Littleneck, Ipswich, MA"/>
    <x v="13"/>
    <d v="2012-10-23T00:00:00"/>
    <x v="0"/>
    <x v="3"/>
    <x v="1"/>
    <x v="0"/>
    <s v="1.2 up"/>
    <x v="0"/>
    <n v="30"/>
  </r>
  <r>
    <s v="Littleneck, Ipswich, MA"/>
    <x v="13"/>
    <d v="2012-10-23T00:00:00"/>
    <x v="0"/>
    <x v="3"/>
    <x v="1"/>
    <x v="0"/>
    <s v="1.2 up"/>
    <x v="1"/>
    <n v="15"/>
  </r>
  <r>
    <s v="Littleneck, Ipswich, MA"/>
    <x v="13"/>
    <d v="2012-10-23T00:00:00"/>
    <x v="0"/>
    <x v="3"/>
    <x v="1"/>
    <x v="0"/>
    <s v="1.2 up"/>
    <x v="2"/>
    <n v="2"/>
  </r>
  <r>
    <s v="Littleneck, Ipswich, MA"/>
    <x v="13"/>
    <d v="2012-10-23T00:00:00"/>
    <x v="0"/>
    <x v="3"/>
    <x v="1"/>
    <x v="0"/>
    <s v="2.2 up"/>
    <x v="0"/>
    <n v="25"/>
  </r>
  <r>
    <s v="Littleneck, Ipswich, MA"/>
    <x v="13"/>
    <d v="2012-10-23T00:00:00"/>
    <x v="0"/>
    <x v="3"/>
    <x v="1"/>
    <x v="0"/>
    <s v="2.2 up"/>
    <x v="1"/>
    <n v="20"/>
  </r>
  <r>
    <s v="Littleneck, Ipswich, MA"/>
    <x v="13"/>
    <d v="2012-10-23T00:00:00"/>
    <x v="0"/>
    <x v="3"/>
    <x v="1"/>
    <x v="0"/>
    <s v="2.2 up"/>
    <x v="2"/>
    <n v="16"/>
  </r>
  <r>
    <s v="Littleneck, Ipswich, MA"/>
    <x v="13"/>
    <d v="2012-10-23T00:00:00"/>
    <x v="0"/>
    <x v="3"/>
    <x v="1"/>
    <x v="0"/>
    <s v="3.2 up"/>
    <x v="1"/>
    <n v="25"/>
  </r>
  <r>
    <s v="Littleneck, Ipswich, MA"/>
    <x v="13"/>
    <d v="2012-10-23T00:00:00"/>
    <x v="0"/>
    <x v="3"/>
    <x v="1"/>
    <x v="0"/>
    <s v="3.2 up"/>
    <x v="2"/>
    <n v="25"/>
  </r>
  <r>
    <s v="Littleneck, Ipswich, MA"/>
    <x v="13"/>
    <d v="2012-10-23T00:00:00"/>
    <x v="0"/>
    <x v="3"/>
    <x v="3"/>
    <x v="0"/>
    <s v="1.3 up"/>
    <x v="0"/>
    <n v="25"/>
  </r>
  <r>
    <s v="Littleneck, Ipswich, MA"/>
    <x v="13"/>
    <d v="2012-10-23T00:00:00"/>
    <x v="0"/>
    <x v="3"/>
    <x v="3"/>
    <x v="0"/>
    <s v="1.3 up"/>
    <x v="1"/>
    <n v="19"/>
  </r>
  <r>
    <s v="Littleneck, Ipswich, MA"/>
    <x v="13"/>
    <d v="2012-10-23T00:00:00"/>
    <x v="0"/>
    <x v="3"/>
    <x v="3"/>
    <x v="0"/>
    <s v="1.3 up"/>
    <x v="2"/>
    <n v="16"/>
  </r>
  <r>
    <s v="Littleneck, Ipswich, MA"/>
    <x v="13"/>
    <d v="2012-10-23T00:00:00"/>
    <x v="0"/>
    <x v="3"/>
    <x v="3"/>
    <x v="0"/>
    <s v="2.3 up"/>
    <x v="0"/>
    <n v="30"/>
  </r>
  <r>
    <s v="Littleneck, Ipswich, MA"/>
    <x v="13"/>
    <d v="2012-10-23T00:00:00"/>
    <x v="0"/>
    <x v="3"/>
    <x v="3"/>
    <x v="0"/>
    <s v="2.3 up"/>
    <x v="1"/>
    <n v="26"/>
  </r>
  <r>
    <s v="Littleneck, Ipswich, MA"/>
    <x v="13"/>
    <d v="2012-10-23T00:00:00"/>
    <x v="0"/>
    <x v="3"/>
    <x v="3"/>
    <x v="0"/>
    <s v="2.3 up"/>
    <x v="2"/>
    <n v="31"/>
  </r>
  <r>
    <s v="Littleneck, Ipswich, MA"/>
    <x v="13"/>
    <d v="2012-10-23T00:00:00"/>
    <x v="0"/>
    <x v="3"/>
    <x v="3"/>
    <x v="0"/>
    <s v="3.3 up"/>
    <x v="0"/>
    <n v="34"/>
  </r>
  <r>
    <s v="Littleneck, Ipswich, MA"/>
    <x v="13"/>
    <d v="2012-10-23T00:00:00"/>
    <x v="0"/>
    <x v="3"/>
    <x v="3"/>
    <x v="0"/>
    <s v="3.3 up"/>
    <x v="1"/>
    <n v="27"/>
  </r>
  <r>
    <s v="Littleneck, Ipswich, MA"/>
    <x v="13"/>
    <d v="2012-10-23T00:00:00"/>
    <x v="0"/>
    <x v="3"/>
    <x v="3"/>
    <x v="0"/>
    <s v="3.3 up"/>
    <x v="2"/>
    <n v="24"/>
  </r>
  <r>
    <s v="Littleneck, Ipswich, MA"/>
    <x v="14"/>
    <d v="2013-10-11T00:00:00"/>
    <x v="0"/>
    <x v="2"/>
    <x v="2"/>
    <x v="1"/>
    <s v="1.0 dn"/>
    <x v="1"/>
    <n v="26"/>
  </r>
  <r>
    <s v="Littleneck, Ipswich, MA"/>
    <x v="14"/>
    <d v="2013-10-11T00:00:00"/>
    <x v="0"/>
    <x v="2"/>
    <x v="2"/>
    <x v="1"/>
    <s v="1.0 dn"/>
    <x v="2"/>
    <n v="24"/>
  </r>
  <r>
    <s v="Littleneck, Ipswich, MA"/>
    <x v="14"/>
    <d v="2013-10-11T00:00:00"/>
    <x v="0"/>
    <x v="2"/>
    <x v="2"/>
    <x v="1"/>
    <s v="2.0 dn"/>
    <x v="0"/>
    <n v="30"/>
  </r>
  <r>
    <s v="Littleneck, Ipswich, MA"/>
    <x v="14"/>
    <d v="2013-10-11T00:00:00"/>
    <x v="0"/>
    <x v="2"/>
    <x v="2"/>
    <x v="1"/>
    <s v="2.0 dn"/>
    <x v="1"/>
    <n v="27"/>
  </r>
  <r>
    <s v="Littleneck, Ipswich, MA"/>
    <x v="14"/>
    <d v="2013-10-11T00:00:00"/>
    <x v="0"/>
    <x v="2"/>
    <x v="2"/>
    <x v="1"/>
    <s v="2.0 dn"/>
    <x v="2"/>
    <n v="24"/>
  </r>
  <r>
    <s v="Littleneck, Ipswich, MA"/>
    <x v="14"/>
    <d v="2013-10-11T00:00:00"/>
    <x v="0"/>
    <x v="2"/>
    <x v="2"/>
    <x v="1"/>
    <s v="3.0 dn"/>
    <x v="1"/>
    <n v="30"/>
  </r>
  <r>
    <s v="Littleneck, Ipswich, MA"/>
    <x v="14"/>
    <d v="2013-10-11T00:00:00"/>
    <x v="0"/>
    <x v="2"/>
    <x v="2"/>
    <x v="1"/>
    <s v="3.0 dn"/>
    <x v="2"/>
    <n v="26"/>
  </r>
  <r>
    <s v="Littleneck, Ipswich, MA"/>
    <x v="14"/>
    <d v="2013-10-11T00:00:00"/>
    <x v="0"/>
    <x v="3"/>
    <x v="0"/>
    <x v="0"/>
    <s v="1.1 up"/>
    <x v="0"/>
    <n v="25"/>
  </r>
  <r>
    <s v="Littleneck, Ipswich, MA"/>
    <x v="14"/>
    <d v="2013-10-11T00:00:00"/>
    <x v="0"/>
    <x v="3"/>
    <x v="0"/>
    <x v="0"/>
    <s v="3.1 up"/>
    <x v="0"/>
    <n v="30"/>
  </r>
  <r>
    <s v="Littleneck, Ipswich, MA"/>
    <x v="14"/>
    <d v="2013-10-11T00:00:00"/>
    <x v="0"/>
    <x v="3"/>
    <x v="0"/>
    <x v="0"/>
    <s v="3.1 up"/>
    <x v="1"/>
    <n v="20"/>
  </r>
  <r>
    <s v="Littleneck, Ipswich, MA"/>
    <x v="14"/>
    <d v="2013-10-11T00:00:00"/>
    <x v="0"/>
    <x v="3"/>
    <x v="0"/>
    <x v="0"/>
    <s v="3.1 up"/>
    <x v="2"/>
    <n v="7"/>
  </r>
  <r>
    <s v="Littleneck, Ipswich, MA"/>
    <x v="14"/>
    <d v="2013-10-11T00:00:00"/>
    <x v="0"/>
    <x v="3"/>
    <x v="1"/>
    <x v="0"/>
    <s v="1.2 up"/>
    <x v="0"/>
    <n v="21"/>
  </r>
  <r>
    <s v="Littleneck, Ipswich, MA"/>
    <x v="14"/>
    <d v="2013-10-11T00:00:00"/>
    <x v="0"/>
    <x v="3"/>
    <x v="1"/>
    <x v="0"/>
    <s v="1.2 up"/>
    <x v="1"/>
    <n v="10"/>
  </r>
  <r>
    <s v="Littleneck, Ipswich, MA"/>
    <x v="14"/>
    <d v="2013-10-11T00:00:00"/>
    <x v="0"/>
    <x v="3"/>
    <x v="1"/>
    <x v="0"/>
    <s v="1.2 up"/>
    <x v="2"/>
    <n v="5"/>
  </r>
  <r>
    <s v="Littleneck, Ipswich, MA"/>
    <x v="14"/>
    <d v="2013-10-11T00:00:00"/>
    <x v="0"/>
    <x v="3"/>
    <x v="1"/>
    <x v="0"/>
    <s v="2.2 up"/>
    <x v="0"/>
    <n v="25"/>
  </r>
  <r>
    <s v="Littleneck, Ipswich, MA"/>
    <x v="14"/>
    <d v="2013-10-11T00:00:00"/>
    <x v="0"/>
    <x v="3"/>
    <x v="1"/>
    <x v="0"/>
    <s v="2.2 up"/>
    <x v="1"/>
    <n v="15"/>
  </r>
  <r>
    <s v="Littleneck, Ipswich, MA"/>
    <x v="14"/>
    <d v="2013-10-11T00:00:00"/>
    <x v="0"/>
    <x v="3"/>
    <x v="1"/>
    <x v="0"/>
    <s v="2.2 up"/>
    <x v="2"/>
    <n v="13"/>
  </r>
  <r>
    <s v="Littleneck, Ipswich, MA"/>
    <x v="14"/>
    <d v="2013-10-11T00:00:00"/>
    <x v="0"/>
    <x v="3"/>
    <x v="1"/>
    <x v="0"/>
    <s v="3.2 up"/>
    <x v="0"/>
    <n v="26"/>
  </r>
  <r>
    <s v="Littleneck, Ipswich, MA"/>
    <x v="14"/>
    <d v="2013-10-11T00:00:00"/>
    <x v="0"/>
    <x v="3"/>
    <x v="1"/>
    <x v="0"/>
    <s v="3.2 up"/>
    <x v="1"/>
    <n v="28"/>
  </r>
  <r>
    <s v="Littleneck, Ipswich, MA"/>
    <x v="14"/>
    <d v="2013-10-11T00:00:00"/>
    <x v="0"/>
    <x v="3"/>
    <x v="1"/>
    <x v="0"/>
    <s v="3.2 up"/>
    <x v="2"/>
    <n v="23"/>
  </r>
  <r>
    <s v="Littleneck, Ipswich, MA"/>
    <x v="14"/>
    <d v="2013-10-11T00:00:00"/>
    <x v="0"/>
    <x v="3"/>
    <x v="3"/>
    <x v="0"/>
    <s v="1.3 up"/>
    <x v="0"/>
    <n v="18"/>
  </r>
  <r>
    <s v="Littleneck, Ipswich, MA"/>
    <x v="14"/>
    <d v="2013-10-11T00:00:00"/>
    <x v="0"/>
    <x v="3"/>
    <x v="3"/>
    <x v="0"/>
    <s v="1.3 up"/>
    <x v="1"/>
    <n v="11"/>
  </r>
  <r>
    <s v="Littleneck, Ipswich, MA"/>
    <x v="14"/>
    <d v="2013-10-11T00:00:00"/>
    <x v="0"/>
    <x v="3"/>
    <x v="3"/>
    <x v="0"/>
    <s v="1.3 up"/>
    <x v="2"/>
    <n v="9"/>
  </r>
  <r>
    <s v="Littleneck, Ipswich, MA"/>
    <x v="14"/>
    <d v="2013-10-11T00:00:00"/>
    <x v="0"/>
    <x v="3"/>
    <x v="3"/>
    <x v="0"/>
    <s v="2.3 up"/>
    <x v="0"/>
    <n v="26"/>
  </r>
  <r>
    <s v="Littleneck, Ipswich, MA"/>
    <x v="14"/>
    <d v="2013-10-11T00:00:00"/>
    <x v="0"/>
    <x v="3"/>
    <x v="3"/>
    <x v="0"/>
    <s v="2.3 up"/>
    <x v="1"/>
    <n v="17"/>
  </r>
  <r>
    <s v="Littleneck, Ipswich, MA"/>
    <x v="14"/>
    <d v="2013-10-11T00:00:00"/>
    <x v="0"/>
    <x v="3"/>
    <x v="3"/>
    <x v="0"/>
    <s v="2.3 up"/>
    <x v="2"/>
    <n v="28"/>
  </r>
  <r>
    <s v="Littleneck, Ipswich, MA"/>
    <x v="14"/>
    <d v="2013-10-11T00:00:00"/>
    <x v="0"/>
    <x v="3"/>
    <x v="3"/>
    <x v="0"/>
    <s v="3.3 up"/>
    <x v="0"/>
    <n v="19"/>
  </r>
  <r>
    <s v="Littleneck, Ipswich, MA"/>
    <x v="14"/>
    <d v="2013-10-11T00:00:00"/>
    <x v="0"/>
    <x v="3"/>
    <x v="3"/>
    <x v="0"/>
    <s v="3.3 up"/>
    <x v="1"/>
    <n v="16"/>
  </r>
  <r>
    <s v="Littleneck, Ipswich, MA"/>
    <x v="14"/>
    <d v="2013-10-11T00:00:00"/>
    <x v="0"/>
    <x v="3"/>
    <x v="3"/>
    <x v="0"/>
    <s v="3.3 up"/>
    <x v="2"/>
    <n v="13"/>
  </r>
  <r>
    <s v="Littleneck, Ipswich, MA"/>
    <x v="15"/>
    <d v="2014-10-30T00:00:00"/>
    <x v="0"/>
    <x v="2"/>
    <x v="2"/>
    <x v="1"/>
    <s v="1.0 dn"/>
    <x v="1"/>
    <n v="32"/>
  </r>
  <r>
    <s v="Littleneck, Ipswich, MA"/>
    <x v="15"/>
    <d v="2014-10-30T00:00:00"/>
    <x v="0"/>
    <x v="2"/>
    <x v="2"/>
    <x v="1"/>
    <s v="1.0 dn"/>
    <x v="2"/>
    <n v="26"/>
  </r>
  <r>
    <s v="Littleneck, Ipswich, MA"/>
    <x v="15"/>
    <d v="2014-10-30T00:00:00"/>
    <x v="0"/>
    <x v="2"/>
    <x v="2"/>
    <x v="1"/>
    <s v="2.0 dn"/>
    <x v="0"/>
    <n v="30"/>
  </r>
  <r>
    <s v="Littleneck, Ipswich, MA"/>
    <x v="15"/>
    <d v="2014-10-30T00:00:00"/>
    <x v="0"/>
    <x v="2"/>
    <x v="2"/>
    <x v="1"/>
    <s v="2.0 dn"/>
    <x v="1"/>
    <n v="27"/>
  </r>
  <r>
    <s v="Littleneck, Ipswich, MA"/>
    <x v="15"/>
    <d v="2014-10-30T00:00:00"/>
    <x v="0"/>
    <x v="2"/>
    <x v="2"/>
    <x v="1"/>
    <s v="2.0 dn"/>
    <x v="2"/>
    <n v="25"/>
  </r>
  <r>
    <s v="Littleneck, Ipswich, MA"/>
    <x v="15"/>
    <d v="2014-10-30T00:00:00"/>
    <x v="0"/>
    <x v="2"/>
    <x v="2"/>
    <x v="1"/>
    <s v="3.0 dn"/>
    <x v="0"/>
    <n v="33"/>
  </r>
  <r>
    <s v="Littleneck, Ipswich, MA"/>
    <x v="15"/>
    <d v="2014-10-30T00:00:00"/>
    <x v="0"/>
    <x v="2"/>
    <x v="2"/>
    <x v="1"/>
    <s v="3.0 dn"/>
    <x v="1"/>
    <n v="30"/>
  </r>
  <r>
    <s v="Littleneck, Ipswich, MA"/>
    <x v="15"/>
    <d v="2014-10-30T00:00:00"/>
    <x v="0"/>
    <x v="2"/>
    <x v="2"/>
    <x v="1"/>
    <s v="3.0 dn"/>
    <x v="2"/>
    <n v="23"/>
  </r>
  <r>
    <s v="Littleneck, Ipswich, MA"/>
    <x v="15"/>
    <d v="2014-10-30T00:00:00"/>
    <x v="0"/>
    <x v="3"/>
    <x v="0"/>
    <x v="0"/>
    <s v="1.1 up"/>
    <x v="0"/>
    <n v="20"/>
  </r>
  <r>
    <s v="Littleneck, Ipswich, MA"/>
    <x v="15"/>
    <d v="2014-10-30T00:00:00"/>
    <x v="0"/>
    <x v="3"/>
    <x v="0"/>
    <x v="0"/>
    <s v="3.1 up"/>
    <x v="0"/>
    <n v="33"/>
  </r>
  <r>
    <s v="Littleneck, Ipswich, MA"/>
    <x v="15"/>
    <d v="2014-10-30T00:00:00"/>
    <x v="0"/>
    <x v="3"/>
    <x v="0"/>
    <x v="0"/>
    <s v="3.1 up"/>
    <x v="1"/>
    <n v="16"/>
  </r>
  <r>
    <s v="Littleneck, Ipswich, MA"/>
    <x v="15"/>
    <d v="2014-10-30T00:00:00"/>
    <x v="0"/>
    <x v="3"/>
    <x v="0"/>
    <x v="0"/>
    <s v="3.1 up"/>
    <x v="2"/>
    <n v="5"/>
  </r>
  <r>
    <s v="Littleneck, Ipswich, MA"/>
    <x v="15"/>
    <d v="2014-10-30T00:00:00"/>
    <x v="0"/>
    <x v="3"/>
    <x v="1"/>
    <x v="0"/>
    <s v="1.2 up"/>
    <x v="0"/>
    <n v="30"/>
  </r>
  <r>
    <s v="Littleneck, Ipswich, MA"/>
    <x v="15"/>
    <d v="2014-10-30T00:00:00"/>
    <x v="0"/>
    <x v="3"/>
    <x v="1"/>
    <x v="0"/>
    <s v="1.2 up"/>
    <x v="1"/>
    <n v="16"/>
  </r>
  <r>
    <s v="Littleneck, Ipswich, MA"/>
    <x v="15"/>
    <d v="2014-10-30T00:00:00"/>
    <x v="0"/>
    <x v="3"/>
    <x v="1"/>
    <x v="0"/>
    <s v="1.2 up"/>
    <x v="2"/>
    <n v="10"/>
  </r>
  <r>
    <s v="Littleneck, Ipswich, MA"/>
    <x v="15"/>
    <d v="2014-10-30T00:00:00"/>
    <x v="0"/>
    <x v="3"/>
    <x v="1"/>
    <x v="0"/>
    <s v="2.2 up"/>
    <x v="0"/>
    <n v="26"/>
  </r>
  <r>
    <s v="Littleneck, Ipswich, MA"/>
    <x v="15"/>
    <d v="2014-10-30T00:00:00"/>
    <x v="0"/>
    <x v="3"/>
    <x v="1"/>
    <x v="0"/>
    <s v="2.2 up"/>
    <x v="1"/>
    <n v="18"/>
  </r>
  <r>
    <s v="Littleneck, Ipswich, MA"/>
    <x v="15"/>
    <d v="2014-10-30T00:00:00"/>
    <x v="0"/>
    <x v="3"/>
    <x v="1"/>
    <x v="0"/>
    <s v="2.2 up"/>
    <x v="2"/>
    <n v="16"/>
  </r>
  <r>
    <s v="Littleneck, Ipswich, MA"/>
    <x v="15"/>
    <d v="2014-10-30T00:00:00"/>
    <x v="0"/>
    <x v="3"/>
    <x v="1"/>
    <x v="0"/>
    <s v="3.2 up"/>
    <x v="0"/>
    <n v="29"/>
  </r>
  <r>
    <s v="Littleneck, Ipswich, MA"/>
    <x v="15"/>
    <d v="2014-10-30T00:00:00"/>
    <x v="0"/>
    <x v="3"/>
    <x v="1"/>
    <x v="0"/>
    <s v="3.2 up"/>
    <x v="1"/>
    <n v="23"/>
  </r>
  <r>
    <s v="Littleneck, Ipswich, MA"/>
    <x v="15"/>
    <d v="2014-10-30T00:00:00"/>
    <x v="0"/>
    <x v="3"/>
    <x v="1"/>
    <x v="0"/>
    <s v="3.2 up"/>
    <x v="2"/>
    <n v="21"/>
  </r>
  <r>
    <s v="Littleneck, Ipswich, MA"/>
    <x v="15"/>
    <d v="2014-10-30T00:00:00"/>
    <x v="0"/>
    <x v="3"/>
    <x v="3"/>
    <x v="0"/>
    <s v="1.3 up"/>
    <x v="0"/>
    <n v="21"/>
  </r>
  <r>
    <s v="Littleneck, Ipswich, MA"/>
    <x v="15"/>
    <d v="2014-10-30T00:00:00"/>
    <x v="0"/>
    <x v="3"/>
    <x v="3"/>
    <x v="0"/>
    <s v="1.3 up"/>
    <x v="1"/>
    <n v="20"/>
  </r>
  <r>
    <s v="Littleneck, Ipswich, MA"/>
    <x v="15"/>
    <d v="2014-10-30T00:00:00"/>
    <x v="0"/>
    <x v="3"/>
    <x v="3"/>
    <x v="0"/>
    <s v="1.3 up"/>
    <x v="2"/>
    <n v="24"/>
  </r>
  <r>
    <s v="Littleneck, Ipswich, MA"/>
    <x v="15"/>
    <d v="2014-10-30T00:00:00"/>
    <x v="0"/>
    <x v="3"/>
    <x v="3"/>
    <x v="0"/>
    <s v="2.3 up"/>
    <x v="0"/>
    <n v="19"/>
  </r>
  <r>
    <s v="Littleneck, Ipswich, MA"/>
    <x v="15"/>
    <d v="2014-10-30T00:00:00"/>
    <x v="0"/>
    <x v="3"/>
    <x v="3"/>
    <x v="0"/>
    <s v="2.3 up"/>
    <x v="1"/>
    <n v="14"/>
  </r>
  <r>
    <s v="Littleneck, Ipswich, MA"/>
    <x v="15"/>
    <d v="2014-10-30T00:00:00"/>
    <x v="0"/>
    <x v="3"/>
    <x v="3"/>
    <x v="0"/>
    <s v="2.3 up"/>
    <x v="2"/>
    <n v="10"/>
  </r>
  <r>
    <s v="Littleneck, Ipswich, MA"/>
    <x v="15"/>
    <d v="2014-10-30T00:00:00"/>
    <x v="0"/>
    <x v="3"/>
    <x v="3"/>
    <x v="0"/>
    <s v="3.3 up"/>
    <x v="0"/>
    <n v="25"/>
  </r>
  <r>
    <s v="Littleneck, Ipswich, MA"/>
    <x v="15"/>
    <d v="2014-10-30T00:00:00"/>
    <x v="0"/>
    <x v="3"/>
    <x v="3"/>
    <x v="0"/>
    <s v="3.3 up"/>
    <x v="1"/>
    <n v="20"/>
  </r>
  <r>
    <s v="Littleneck, Ipswich, MA"/>
    <x v="15"/>
    <d v="2014-10-30T00:00:00"/>
    <x v="0"/>
    <x v="3"/>
    <x v="3"/>
    <x v="0"/>
    <s v="3.3 up"/>
    <x v="2"/>
    <n v="27"/>
  </r>
  <r>
    <s v="Littleneck, Ipswich, MA"/>
    <x v="16"/>
    <d v="2015-10-30T00:00:00"/>
    <x v="0"/>
    <x v="2"/>
    <x v="2"/>
    <x v="1"/>
    <s v="1.0 dn"/>
    <x v="0"/>
    <n v="23"/>
  </r>
  <r>
    <s v="Littleneck, Ipswich, MA"/>
    <x v="16"/>
    <d v="2015-10-30T00:00:00"/>
    <x v="0"/>
    <x v="2"/>
    <x v="2"/>
    <x v="1"/>
    <s v="1.0 dn"/>
    <x v="1"/>
    <n v="32"/>
  </r>
  <r>
    <s v="Littleneck, Ipswich, MA"/>
    <x v="16"/>
    <d v="2015-10-30T00:00:00"/>
    <x v="0"/>
    <x v="2"/>
    <x v="2"/>
    <x v="1"/>
    <s v="1.0 dn"/>
    <x v="2"/>
    <n v="25"/>
  </r>
  <r>
    <s v="Littleneck, Ipswich, MA"/>
    <x v="16"/>
    <d v="2015-10-30T00:00:00"/>
    <x v="0"/>
    <x v="2"/>
    <x v="2"/>
    <x v="1"/>
    <s v="2.0 dn"/>
    <x v="0"/>
    <n v="32"/>
  </r>
  <r>
    <s v="Littleneck, Ipswich, MA"/>
    <x v="16"/>
    <d v="2015-10-30T00:00:00"/>
    <x v="0"/>
    <x v="2"/>
    <x v="2"/>
    <x v="1"/>
    <s v="2.0 dn"/>
    <x v="1"/>
    <n v="23"/>
  </r>
  <r>
    <s v="Littleneck, Ipswich, MA"/>
    <x v="16"/>
    <d v="2015-10-30T00:00:00"/>
    <x v="0"/>
    <x v="2"/>
    <x v="2"/>
    <x v="1"/>
    <s v="2.0 dn"/>
    <x v="2"/>
    <n v="27"/>
  </r>
  <r>
    <s v="Littleneck, Ipswich, MA"/>
    <x v="16"/>
    <d v="2015-10-30T00:00:00"/>
    <x v="0"/>
    <x v="2"/>
    <x v="2"/>
    <x v="1"/>
    <s v="3.0 dn"/>
    <x v="0"/>
    <n v="34"/>
  </r>
  <r>
    <s v="Littleneck, Ipswich, MA"/>
    <x v="16"/>
    <d v="2015-10-30T00:00:00"/>
    <x v="0"/>
    <x v="2"/>
    <x v="2"/>
    <x v="1"/>
    <s v="3.0 dn"/>
    <x v="1"/>
    <n v="27"/>
  </r>
  <r>
    <s v="Littleneck, Ipswich, MA"/>
    <x v="16"/>
    <d v="2015-10-30T00:00:00"/>
    <x v="0"/>
    <x v="2"/>
    <x v="2"/>
    <x v="1"/>
    <s v="3.0 dn"/>
    <x v="2"/>
    <n v="23"/>
  </r>
  <r>
    <s v="Littleneck, Ipswich, MA"/>
    <x v="16"/>
    <d v="2015-10-30T00:00:00"/>
    <x v="0"/>
    <x v="3"/>
    <x v="0"/>
    <x v="0"/>
    <s v="1.1 up"/>
    <x v="0"/>
    <n v="23"/>
  </r>
  <r>
    <s v="Littleneck, Ipswich, MA"/>
    <x v="16"/>
    <d v="2015-10-30T00:00:00"/>
    <x v="0"/>
    <x v="3"/>
    <x v="0"/>
    <x v="0"/>
    <s v="2.1 up"/>
    <x v="0"/>
    <n v="31"/>
  </r>
  <r>
    <s v="Littleneck, Ipswich, MA"/>
    <x v="16"/>
    <d v="2015-10-30T00:00:00"/>
    <x v="0"/>
    <x v="3"/>
    <x v="0"/>
    <x v="0"/>
    <s v="3.1 up"/>
    <x v="0"/>
    <n v="34"/>
  </r>
  <r>
    <s v="Littleneck, Ipswich, MA"/>
    <x v="16"/>
    <d v="2015-10-30T00:00:00"/>
    <x v="0"/>
    <x v="3"/>
    <x v="0"/>
    <x v="0"/>
    <s v="3.1 up"/>
    <x v="1"/>
    <n v="32"/>
  </r>
  <r>
    <s v="Littleneck, Ipswich, MA"/>
    <x v="16"/>
    <d v="2015-10-30T00:00:00"/>
    <x v="0"/>
    <x v="3"/>
    <x v="0"/>
    <x v="0"/>
    <s v="3.1 up"/>
    <x v="2"/>
    <n v="10"/>
  </r>
  <r>
    <s v="Littleneck, Ipswich, MA"/>
    <x v="16"/>
    <d v="2015-10-30T00:00:00"/>
    <x v="0"/>
    <x v="3"/>
    <x v="1"/>
    <x v="0"/>
    <s v="1.2 up"/>
    <x v="0"/>
    <n v="29"/>
  </r>
  <r>
    <s v="Littleneck, Ipswich, MA"/>
    <x v="16"/>
    <d v="2015-10-30T00:00:00"/>
    <x v="0"/>
    <x v="3"/>
    <x v="1"/>
    <x v="0"/>
    <s v="1.2 up"/>
    <x v="1"/>
    <n v="20"/>
  </r>
  <r>
    <s v="Littleneck, Ipswich, MA"/>
    <x v="16"/>
    <d v="2015-10-30T00:00:00"/>
    <x v="0"/>
    <x v="3"/>
    <x v="1"/>
    <x v="0"/>
    <s v="1.2 up"/>
    <x v="2"/>
    <n v="21"/>
  </r>
  <r>
    <s v="Littleneck, Ipswich, MA"/>
    <x v="16"/>
    <d v="2015-10-30T00:00:00"/>
    <x v="0"/>
    <x v="3"/>
    <x v="1"/>
    <x v="0"/>
    <s v="2.2 up"/>
    <x v="0"/>
    <n v="30"/>
  </r>
  <r>
    <s v="Littleneck, Ipswich, MA"/>
    <x v="16"/>
    <d v="2015-10-30T00:00:00"/>
    <x v="0"/>
    <x v="3"/>
    <x v="1"/>
    <x v="0"/>
    <s v="2.2 up"/>
    <x v="1"/>
    <n v="26"/>
  </r>
  <r>
    <s v="Littleneck, Ipswich, MA"/>
    <x v="16"/>
    <d v="2015-10-30T00:00:00"/>
    <x v="0"/>
    <x v="3"/>
    <x v="1"/>
    <x v="0"/>
    <s v="2.2 up"/>
    <x v="2"/>
    <n v="21"/>
  </r>
  <r>
    <s v="Littleneck, Ipswich, MA"/>
    <x v="16"/>
    <d v="2015-10-30T00:00:00"/>
    <x v="0"/>
    <x v="3"/>
    <x v="1"/>
    <x v="0"/>
    <s v="3.2 up"/>
    <x v="1"/>
    <n v="15"/>
  </r>
  <r>
    <s v="Littleneck, Ipswich, MA"/>
    <x v="16"/>
    <d v="2015-10-30T00:00:00"/>
    <x v="0"/>
    <x v="3"/>
    <x v="1"/>
    <x v="0"/>
    <s v="3.2 up"/>
    <x v="2"/>
    <n v="12"/>
  </r>
  <r>
    <s v="Littleneck, Ipswich, MA"/>
    <x v="16"/>
    <d v="2015-10-30T00:00:00"/>
    <x v="0"/>
    <x v="3"/>
    <x v="3"/>
    <x v="0"/>
    <s v="1.3 up"/>
    <x v="0"/>
    <n v="30"/>
  </r>
  <r>
    <s v="Littleneck, Ipswich, MA"/>
    <x v="16"/>
    <d v="2015-10-30T00:00:00"/>
    <x v="0"/>
    <x v="3"/>
    <x v="3"/>
    <x v="0"/>
    <s v="1.3 up"/>
    <x v="1"/>
    <n v="14"/>
  </r>
  <r>
    <s v="Littleneck, Ipswich, MA"/>
    <x v="16"/>
    <d v="2015-10-30T00:00:00"/>
    <x v="0"/>
    <x v="3"/>
    <x v="3"/>
    <x v="0"/>
    <s v="1.3 up"/>
    <x v="2"/>
    <n v="8"/>
  </r>
  <r>
    <s v="Littleneck, Ipswich, MA"/>
    <x v="16"/>
    <d v="2015-10-30T00:00:00"/>
    <x v="0"/>
    <x v="3"/>
    <x v="3"/>
    <x v="0"/>
    <s v="2.3 up"/>
    <x v="0"/>
    <n v="35"/>
  </r>
  <r>
    <s v="Littleneck, Ipswich, MA"/>
    <x v="16"/>
    <d v="2015-10-30T00:00:00"/>
    <x v="0"/>
    <x v="3"/>
    <x v="3"/>
    <x v="0"/>
    <s v="2.3 up"/>
    <x v="1"/>
    <n v="30"/>
  </r>
  <r>
    <s v="Littleneck, Ipswich, MA"/>
    <x v="16"/>
    <d v="2015-10-30T00:00:00"/>
    <x v="0"/>
    <x v="3"/>
    <x v="3"/>
    <x v="0"/>
    <s v="2.3 up"/>
    <x v="2"/>
    <n v="24"/>
  </r>
  <r>
    <s v="Littleneck, Ipswich, MA"/>
    <x v="16"/>
    <d v="2015-10-30T00:00:00"/>
    <x v="0"/>
    <x v="3"/>
    <x v="3"/>
    <x v="0"/>
    <s v="3.3 up"/>
    <x v="0"/>
    <n v="29"/>
  </r>
  <r>
    <s v="Littleneck, Ipswich, MA"/>
    <x v="16"/>
    <d v="2015-10-30T00:00:00"/>
    <x v="0"/>
    <x v="3"/>
    <x v="3"/>
    <x v="0"/>
    <s v="3.3 up"/>
    <x v="1"/>
    <n v="18"/>
  </r>
  <r>
    <s v="Littleneck, Ipswich, MA"/>
    <x v="16"/>
    <d v="2015-10-30T00:00:00"/>
    <x v="0"/>
    <x v="3"/>
    <x v="3"/>
    <x v="0"/>
    <s v="3.3 up"/>
    <x v="2"/>
    <n v="14"/>
  </r>
  <r>
    <s v="Littleneck, Ipswich, MA"/>
    <x v="17"/>
    <d v="2016-10-20T00:00:00"/>
    <x v="0"/>
    <x v="3"/>
    <x v="2"/>
    <x v="1"/>
    <s v="1.0 dn"/>
    <x v="1"/>
    <n v="35"/>
  </r>
  <r>
    <s v="Littleneck, Ipswich, MA"/>
    <x v="17"/>
    <d v="2016-10-20T00:00:00"/>
    <x v="0"/>
    <x v="3"/>
    <x v="2"/>
    <x v="1"/>
    <s v="1.0 dn"/>
    <x v="2"/>
    <n v="25"/>
  </r>
  <r>
    <s v="Littleneck, Ipswich, MA"/>
    <x v="17"/>
    <d v="2016-10-20T00:00:00"/>
    <x v="0"/>
    <x v="3"/>
    <x v="2"/>
    <x v="1"/>
    <s v="2.0 dn"/>
    <x v="0"/>
    <n v="35"/>
  </r>
  <r>
    <s v="Littleneck, Ipswich, MA"/>
    <x v="17"/>
    <d v="2016-10-20T00:00:00"/>
    <x v="0"/>
    <x v="3"/>
    <x v="2"/>
    <x v="1"/>
    <s v="2.0 dn"/>
    <x v="1"/>
    <n v="25"/>
  </r>
  <r>
    <s v="Littleneck, Ipswich, MA"/>
    <x v="17"/>
    <d v="2016-10-20T00:00:00"/>
    <x v="0"/>
    <x v="3"/>
    <x v="2"/>
    <x v="1"/>
    <s v="2.0 dn"/>
    <x v="2"/>
    <n v="25"/>
  </r>
  <r>
    <s v="Littleneck, Ipswich, MA"/>
    <x v="17"/>
    <d v="2016-10-20T00:00:00"/>
    <x v="0"/>
    <x v="3"/>
    <x v="2"/>
    <x v="1"/>
    <s v="3.0 dn"/>
    <x v="0"/>
    <n v="36"/>
  </r>
  <r>
    <s v="Littleneck, Ipswich, MA"/>
    <x v="17"/>
    <d v="2016-10-20T00:00:00"/>
    <x v="0"/>
    <x v="3"/>
    <x v="2"/>
    <x v="1"/>
    <s v="3.0 dn"/>
    <x v="1"/>
    <n v="35"/>
  </r>
  <r>
    <s v="Littleneck, Ipswich, MA"/>
    <x v="17"/>
    <d v="2016-10-20T00:00:00"/>
    <x v="0"/>
    <x v="3"/>
    <x v="2"/>
    <x v="1"/>
    <s v="3.0 dn"/>
    <x v="2"/>
    <n v="31"/>
  </r>
  <r>
    <s v="Littleneck, Ipswich, MA"/>
    <x v="17"/>
    <d v="2016-10-20T00:00:00"/>
    <x v="0"/>
    <x v="3"/>
    <x v="0"/>
    <x v="0"/>
    <s v="1.1 up"/>
    <x v="0"/>
    <n v="27"/>
  </r>
  <r>
    <s v="Littleneck, Ipswich, MA"/>
    <x v="17"/>
    <d v="2016-10-20T00:00:00"/>
    <x v="0"/>
    <x v="3"/>
    <x v="0"/>
    <x v="0"/>
    <s v="2.1 up"/>
    <x v="1"/>
    <n v="37"/>
  </r>
  <r>
    <s v="Littleneck, Ipswich, MA"/>
    <x v="17"/>
    <d v="2016-10-20T00:00:00"/>
    <x v="0"/>
    <x v="3"/>
    <x v="0"/>
    <x v="0"/>
    <s v="3.1 up"/>
    <x v="2"/>
    <n v="40"/>
  </r>
  <r>
    <s v="Littleneck, Ipswich, MA"/>
    <x v="17"/>
    <d v="2016-10-20T00:00:00"/>
    <x v="0"/>
    <x v="3"/>
    <x v="0"/>
    <x v="0"/>
    <s v="3.1 up"/>
    <x v="1"/>
    <n v="23"/>
  </r>
  <r>
    <s v="Littleneck, Ipswich, MA"/>
    <x v="17"/>
    <d v="2016-10-20T00:00:00"/>
    <x v="0"/>
    <x v="3"/>
    <x v="0"/>
    <x v="0"/>
    <s v="3.1 up"/>
    <x v="2"/>
    <n v="6"/>
  </r>
  <r>
    <s v="Littleneck, Ipswich, MA"/>
    <x v="17"/>
    <d v="2016-10-20T00:00:00"/>
    <x v="0"/>
    <x v="3"/>
    <x v="1"/>
    <x v="0"/>
    <s v="1.2 up"/>
    <x v="0"/>
    <n v="31"/>
  </r>
  <r>
    <s v="Littleneck, Ipswich, MA"/>
    <x v="17"/>
    <d v="2016-10-20T00:00:00"/>
    <x v="0"/>
    <x v="3"/>
    <x v="1"/>
    <x v="0"/>
    <s v="1.2 up"/>
    <x v="1"/>
    <n v="35"/>
  </r>
  <r>
    <s v="Littleneck, Ipswich, MA"/>
    <x v="17"/>
    <d v="2016-10-20T00:00:00"/>
    <x v="0"/>
    <x v="3"/>
    <x v="1"/>
    <x v="0"/>
    <s v="1.2 up"/>
    <x v="2"/>
    <n v="31"/>
  </r>
  <r>
    <s v="Littleneck, Ipswich, MA"/>
    <x v="17"/>
    <d v="2016-10-20T00:00:00"/>
    <x v="0"/>
    <x v="3"/>
    <x v="1"/>
    <x v="0"/>
    <s v="2.2 up"/>
    <x v="0"/>
    <n v="36"/>
  </r>
  <r>
    <s v="Littleneck, Ipswich, MA"/>
    <x v="17"/>
    <d v="2016-10-20T00:00:00"/>
    <x v="0"/>
    <x v="3"/>
    <x v="1"/>
    <x v="0"/>
    <s v="2.2 up"/>
    <x v="1"/>
    <n v="36"/>
  </r>
  <r>
    <s v="Littleneck, Ipswich, MA"/>
    <x v="17"/>
    <d v="2016-10-20T00:00:00"/>
    <x v="0"/>
    <x v="3"/>
    <x v="1"/>
    <x v="0"/>
    <s v="2.2 up"/>
    <x v="2"/>
    <n v="17"/>
  </r>
  <r>
    <s v="Littleneck, Ipswich, MA"/>
    <x v="17"/>
    <d v="2016-10-20T00:00:00"/>
    <x v="0"/>
    <x v="3"/>
    <x v="1"/>
    <x v="0"/>
    <s v="3.2 up"/>
    <x v="0"/>
    <n v="35"/>
  </r>
  <r>
    <s v="Littleneck, Ipswich, MA"/>
    <x v="17"/>
    <d v="2016-10-20T00:00:00"/>
    <x v="0"/>
    <x v="3"/>
    <x v="1"/>
    <x v="0"/>
    <s v="3.2 up"/>
    <x v="1"/>
    <n v="15"/>
  </r>
  <r>
    <s v="Littleneck, Ipswich, MA"/>
    <x v="17"/>
    <d v="2016-10-20T00:00:00"/>
    <x v="0"/>
    <x v="3"/>
    <x v="1"/>
    <x v="0"/>
    <s v="3.2 up"/>
    <x v="2"/>
    <n v="10"/>
  </r>
  <r>
    <s v="Littleneck, Ipswich, MA"/>
    <x v="17"/>
    <d v="2016-10-20T00:00:00"/>
    <x v="0"/>
    <x v="3"/>
    <x v="3"/>
    <x v="0"/>
    <s v="1.3 up"/>
    <x v="0"/>
    <n v="21"/>
  </r>
  <r>
    <s v="Littleneck, Ipswich, MA"/>
    <x v="17"/>
    <d v="2016-10-20T00:00:00"/>
    <x v="0"/>
    <x v="3"/>
    <x v="3"/>
    <x v="0"/>
    <s v="1.3 up"/>
    <x v="1"/>
    <n v="10"/>
  </r>
  <r>
    <s v="Littleneck, Ipswich, MA"/>
    <x v="17"/>
    <d v="2016-10-20T00:00:00"/>
    <x v="0"/>
    <x v="3"/>
    <x v="3"/>
    <x v="0"/>
    <s v="1.3 up"/>
    <x v="2"/>
    <n v="8"/>
  </r>
  <r>
    <s v="Littleneck, Ipswich, MA"/>
    <x v="17"/>
    <d v="2016-10-20T00:00:00"/>
    <x v="0"/>
    <x v="3"/>
    <x v="3"/>
    <x v="0"/>
    <s v="2.3 up"/>
    <x v="0"/>
    <n v="30"/>
  </r>
  <r>
    <s v="Littleneck, Ipswich, MA"/>
    <x v="17"/>
    <d v="2016-10-20T00:00:00"/>
    <x v="0"/>
    <x v="3"/>
    <x v="3"/>
    <x v="0"/>
    <s v="2.3 up"/>
    <x v="1"/>
    <n v="23"/>
  </r>
  <r>
    <s v="Littleneck, Ipswich, MA"/>
    <x v="17"/>
    <d v="2016-10-20T00:00:00"/>
    <x v="0"/>
    <x v="3"/>
    <x v="3"/>
    <x v="0"/>
    <s v="2.3 up"/>
    <x v="2"/>
    <n v="33"/>
  </r>
  <r>
    <s v="Littleneck, Ipswich, MA"/>
    <x v="17"/>
    <d v="2016-10-20T00:00:00"/>
    <x v="0"/>
    <x v="3"/>
    <x v="3"/>
    <x v="0"/>
    <s v="3.3 up"/>
    <x v="0"/>
    <n v="34"/>
  </r>
  <r>
    <s v="Littleneck, Ipswich, MA"/>
    <x v="17"/>
    <d v="2016-10-20T00:00:00"/>
    <x v="0"/>
    <x v="3"/>
    <x v="3"/>
    <x v="0"/>
    <s v="3.3 up"/>
    <x v="1"/>
    <n v="32"/>
  </r>
  <r>
    <s v="Littleneck, Ipswich, MA"/>
    <x v="17"/>
    <d v="2016-10-20T00:00:00"/>
    <x v="0"/>
    <x v="3"/>
    <x v="3"/>
    <x v="0"/>
    <s v="3.3 up"/>
    <x v="2"/>
    <n v="29"/>
  </r>
  <r>
    <s v="Littleneck, Ipswich, MA"/>
    <x v="18"/>
    <d v="2017-09-28T00:00:00"/>
    <x v="0"/>
    <x v="3"/>
    <x v="2"/>
    <x v="1"/>
    <s v="1.0 dn"/>
    <x v="0"/>
    <n v="25"/>
  </r>
  <r>
    <s v="Littleneck, Ipswich, MA"/>
    <x v="18"/>
    <d v="2017-09-28T00:00:00"/>
    <x v="0"/>
    <x v="3"/>
    <x v="2"/>
    <x v="1"/>
    <s v="1.0 dn"/>
    <x v="1"/>
    <n v="24"/>
  </r>
  <r>
    <s v="Littleneck, Ipswich, MA"/>
    <x v="18"/>
    <d v="2017-09-28T00:00:00"/>
    <x v="0"/>
    <x v="3"/>
    <x v="2"/>
    <x v="1"/>
    <s v="1.0 dn"/>
    <x v="2"/>
    <n v="25"/>
  </r>
  <r>
    <s v="Littleneck, Ipswich, MA"/>
    <x v="18"/>
    <d v="2017-09-28T00:00:00"/>
    <x v="0"/>
    <x v="3"/>
    <x v="2"/>
    <x v="1"/>
    <s v="2.0 dn"/>
    <x v="0"/>
    <n v="35"/>
  </r>
  <r>
    <s v="Littleneck, Ipswich, MA"/>
    <x v="18"/>
    <d v="2017-09-28T00:00:00"/>
    <x v="0"/>
    <x v="3"/>
    <x v="2"/>
    <x v="1"/>
    <s v="2.0 dn"/>
    <x v="1"/>
    <n v="24"/>
  </r>
  <r>
    <s v="Littleneck, Ipswich, MA"/>
    <x v="18"/>
    <d v="2017-09-28T00:00:00"/>
    <x v="0"/>
    <x v="3"/>
    <x v="2"/>
    <x v="1"/>
    <s v="2.0 dn"/>
    <x v="2"/>
    <n v="25"/>
  </r>
  <r>
    <s v="Littleneck, Ipswich, MA"/>
    <x v="18"/>
    <d v="2017-09-28T00:00:00"/>
    <x v="0"/>
    <x v="3"/>
    <x v="2"/>
    <x v="1"/>
    <s v="3.0 dn"/>
    <x v="0"/>
    <n v="26"/>
  </r>
  <r>
    <s v="Littleneck, Ipswich, MA"/>
    <x v="18"/>
    <d v="2017-09-28T00:00:00"/>
    <x v="0"/>
    <x v="3"/>
    <x v="2"/>
    <x v="1"/>
    <s v="3.0 dn"/>
    <x v="1"/>
    <n v="26"/>
  </r>
  <r>
    <s v="Littleneck, Ipswich, MA"/>
    <x v="18"/>
    <d v="2017-09-28T00:00:00"/>
    <x v="0"/>
    <x v="3"/>
    <x v="2"/>
    <x v="1"/>
    <s v="3.0 dn"/>
    <x v="2"/>
    <n v="25"/>
  </r>
  <r>
    <s v="Littleneck, Ipswich, MA"/>
    <x v="18"/>
    <d v="2017-09-28T00:00:00"/>
    <x v="0"/>
    <x v="3"/>
    <x v="0"/>
    <x v="0"/>
    <s v="1.1 up"/>
    <x v="0"/>
    <n v="24"/>
  </r>
  <r>
    <s v="Littleneck, Ipswich, MA"/>
    <x v="18"/>
    <d v="2017-09-28T00:00:00"/>
    <x v="0"/>
    <x v="3"/>
    <x v="0"/>
    <x v="0"/>
    <s v="2.1 up"/>
    <x v="0"/>
    <n v="36"/>
  </r>
  <r>
    <s v="Littleneck, Ipswich, MA"/>
    <x v="18"/>
    <d v="2017-09-28T00:00:00"/>
    <x v="0"/>
    <x v="3"/>
    <x v="0"/>
    <x v="0"/>
    <s v="3.1 up"/>
    <x v="0"/>
    <n v="32"/>
  </r>
  <r>
    <s v="Littleneck, Ipswich, MA"/>
    <x v="18"/>
    <d v="2017-09-28T00:00:00"/>
    <x v="0"/>
    <x v="3"/>
    <x v="0"/>
    <x v="0"/>
    <s v="3.1 up"/>
    <x v="1"/>
    <n v="17"/>
  </r>
  <r>
    <s v="Littleneck, Ipswich, MA"/>
    <x v="18"/>
    <d v="2017-09-28T00:00:00"/>
    <x v="0"/>
    <x v="3"/>
    <x v="0"/>
    <x v="0"/>
    <s v="3.1 up"/>
    <x v="2"/>
    <n v="5"/>
  </r>
  <r>
    <s v="Littleneck, Ipswich, MA"/>
    <x v="18"/>
    <d v="2017-09-28T00:00:00"/>
    <x v="0"/>
    <x v="3"/>
    <x v="1"/>
    <x v="0"/>
    <s v="1.2 up"/>
    <x v="0"/>
    <n v="28"/>
  </r>
  <r>
    <s v="Littleneck, Ipswich, MA"/>
    <x v="18"/>
    <d v="2017-09-28T00:00:00"/>
    <x v="0"/>
    <x v="3"/>
    <x v="1"/>
    <x v="0"/>
    <s v="1.2 up"/>
    <x v="1"/>
    <n v="14"/>
  </r>
  <r>
    <s v="Littleneck, Ipswich, MA"/>
    <x v="18"/>
    <d v="2017-09-28T00:00:00"/>
    <x v="0"/>
    <x v="3"/>
    <x v="1"/>
    <x v="0"/>
    <s v="1.2 up"/>
    <x v="2"/>
    <n v="10"/>
  </r>
  <r>
    <s v="Littleneck, Ipswich, MA"/>
    <x v="18"/>
    <d v="2017-09-28T00:00:00"/>
    <x v="0"/>
    <x v="3"/>
    <x v="1"/>
    <x v="0"/>
    <s v="2.2 up"/>
    <x v="0"/>
    <n v="27"/>
  </r>
  <r>
    <s v="Littleneck, Ipswich, MA"/>
    <x v="18"/>
    <d v="2017-09-28T00:00:00"/>
    <x v="0"/>
    <x v="3"/>
    <x v="1"/>
    <x v="0"/>
    <s v="2.2 up"/>
    <x v="1"/>
    <n v="18"/>
  </r>
  <r>
    <s v="Littleneck, Ipswich, MA"/>
    <x v="18"/>
    <d v="2017-09-28T00:00:00"/>
    <x v="0"/>
    <x v="3"/>
    <x v="1"/>
    <x v="0"/>
    <s v="2.2 up"/>
    <x v="2"/>
    <n v="14"/>
  </r>
  <r>
    <s v="Littleneck, Ipswich, MA"/>
    <x v="18"/>
    <d v="2017-09-28T00:00:00"/>
    <x v="0"/>
    <x v="3"/>
    <x v="1"/>
    <x v="0"/>
    <s v="3.2 up"/>
    <x v="0"/>
    <n v="34"/>
  </r>
  <r>
    <s v="Littleneck, Ipswich, MA"/>
    <x v="18"/>
    <d v="2017-09-28T00:00:00"/>
    <x v="0"/>
    <x v="3"/>
    <x v="1"/>
    <x v="0"/>
    <s v="3.2 up"/>
    <x v="1"/>
    <n v="30"/>
  </r>
  <r>
    <s v="Littleneck, Ipswich, MA"/>
    <x v="18"/>
    <d v="2017-09-28T00:00:00"/>
    <x v="0"/>
    <x v="3"/>
    <x v="1"/>
    <x v="0"/>
    <s v="3.2 up"/>
    <x v="2"/>
    <n v="24"/>
  </r>
  <r>
    <s v="Littleneck, Ipswich, MA"/>
    <x v="18"/>
    <d v="2017-09-28T00:00:00"/>
    <x v="0"/>
    <x v="3"/>
    <x v="3"/>
    <x v="0"/>
    <s v="1.3 up"/>
    <x v="0"/>
    <n v="14"/>
  </r>
  <r>
    <s v="Littleneck, Ipswich, MA"/>
    <x v="18"/>
    <d v="2017-09-28T00:00:00"/>
    <x v="0"/>
    <x v="3"/>
    <x v="3"/>
    <x v="0"/>
    <s v="1.3 up"/>
    <x v="1"/>
    <n v="11"/>
  </r>
  <r>
    <s v="Littleneck, Ipswich, MA"/>
    <x v="18"/>
    <d v="2017-09-28T00:00:00"/>
    <x v="0"/>
    <x v="3"/>
    <x v="3"/>
    <x v="0"/>
    <s v="1.3 up"/>
    <x v="2"/>
    <n v="11"/>
  </r>
  <r>
    <s v="Littleneck, Ipswich, MA"/>
    <x v="18"/>
    <d v="2017-09-28T00:00:00"/>
    <x v="0"/>
    <x v="3"/>
    <x v="3"/>
    <x v="0"/>
    <s v="2.3 up"/>
    <x v="0"/>
    <n v="25"/>
  </r>
  <r>
    <s v="Littleneck, Ipswich, MA"/>
    <x v="18"/>
    <d v="2017-09-28T00:00:00"/>
    <x v="0"/>
    <x v="3"/>
    <x v="3"/>
    <x v="0"/>
    <s v="2.3 up"/>
    <x v="1"/>
    <n v="21"/>
  </r>
  <r>
    <s v="Littleneck, Ipswich, MA"/>
    <x v="18"/>
    <d v="2017-09-28T00:00:00"/>
    <x v="0"/>
    <x v="3"/>
    <x v="3"/>
    <x v="0"/>
    <s v="2.3 up"/>
    <x v="2"/>
    <n v="20"/>
  </r>
  <r>
    <s v="Littleneck, Ipswich, MA"/>
    <x v="18"/>
    <d v="2017-09-28T00:00:00"/>
    <x v="0"/>
    <x v="3"/>
    <x v="3"/>
    <x v="0"/>
    <s v="3.3 up"/>
    <x v="0"/>
    <n v="24"/>
  </r>
  <r>
    <s v="Littleneck, Ipswich, MA"/>
    <x v="18"/>
    <d v="2017-09-28T00:00:00"/>
    <x v="0"/>
    <x v="3"/>
    <x v="3"/>
    <x v="0"/>
    <s v="3.3 up"/>
    <x v="1"/>
    <n v="19"/>
  </r>
  <r>
    <s v="Littleneck, Ipswich, MA"/>
    <x v="18"/>
    <d v="2017-09-28T00:00:00"/>
    <x v="0"/>
    <x v="3"/>
    <x v="3"/>
    <x v="0"/>
    <s v="3.3 up"/>
    <x v="2"/>
    <n v="17"/>
  </r>
  <r>
    <s v="Littleneck, Ipswich, MA"/>
    <x v="19"/>
    <d v="2018-10-16T00:00:00"/>
    <x v="0"/>
    <x v="3"/>
    <x v="2"/>
    <x v="1"/>
    <s v="1.0 dn"/>
    <x v="1"/>
    <n v="29"/>
  </r>
  <r>
    <s v="Littleneck, Ipswich, MA"/>
    <x v="19"/>
    <d v="2018-10-16T00:00:00"/>
    <x v="0"/>
    <x v="3"/>
    <x v="2"/>
    <x v="1"/>
    <s v="1.0 dn"/>
    <x v="2"/>
    <n v="27"/>
  </r>
  <r>
    <s v="Littleneck, Ipswich, MA"/>
    <x v="19"/>
    <d v="2018-10-16T00:00:00"/>
    <x v="0"/>
    <x v="3"/>
    <x v="2"/>
    <x v="1"/>
    <s v="2.0 dn"/>
    <x v="1"/>
    <n v="29"/>
  </r>
  <r>
    <s v="Littleneck, Ipswich, MA"/>
    <x v="19"/>
    <d v="2018-10-16T00:00:00"/>
    <x v="0"/>
    <x v="3"/>
    <x v="2"/>
    <x v="1"/>
    <s v="2.0 dn"/>
    <x v="2"/>
    <n v="27"/>
  </r>
  <r>
    <s v="Littleneck, Ipswich, MA"/>
    <x v="19"/>
    <d v="2018-10-16T00:00:00"/>
    <x v="0"/>
    <x v="3"/>
    <x v="2"/>
    <x v="1"/>
    <s v="3.0 dn"/>
    <x v="0"/>
    <n v="39"/>
  </r>
  <r>
    <s v="Littleneck, Ipswich, MA"/>
    <x v="19"/>
    <d v="2018-10-16T00:00:00"/>
    <x v="0"/>
    <x v="3"/>
    <x v="2"/>
    <x v="1"/>
    <s v="3.0 dn"/>
    <x v="1"/>
    <n v="32"/>
  </r>
  <r>
    <s v="Littleneck, Ipswich, MA"/>
    <x v="19"/>
    <d v="2018-10-16T00:00:00"/>
    <x v="0"/>
    <x v="3"/>
    <x v="2"/>
    <x v="1"/>
    <s v="3.0 dn"/>
    <x v="2"/>
    <n v="31"/>
  </r>
  <r>
    <s v="Littleneck, Ipswich, MA"/>
    <x v="19"/>
    <d v="2018-10-16T00:00:00"/>
    <x v="0"/>
    <x v="3"/>
    <x v="0"/>
    <x v="0"/>
    <s v="1.1 up"/>
    <x v="0"/>
    <n v="23"/>
  </r>
  <r>
    <s v="Littleneck, Ipswich, MA"/>
    <x v="19"/>
    <d v="2018-10-16T00:00:00"/>
    <x v="0"/>
    <x v="3"/>
    <x v="0"/>
    <x v="0"/>
    <s v="1.1 up"/>
    <x v="1"/>
    <n v="30"/>
  </r>
  <r>
    <s v="Littleneck, Ipswich, MA"/>
    <x v="19"/>
    <d v="2018-10-16T00:00:00"/>
    <x v="0"/>
    <x v="3"/>
    <x v="0"/>
    <x v="0"/>
    <s v="3.1 up"/>
    <x v="0"/>
    <n v="45"/>
  </r>
  <r>
    <s v="Littleneck, Ipswich, MA"/>
    <x v="19"/>
    <d v="2018-10-16T00:00:00"/>
    <x v="0"/>
    <x v="3"/>
    <x v="0"/>
    <x v="0"/>
    <s v="3.1 up"/>
    <x v="1"/>
    <n v="20"/>
  </r>
  <r>
    <s v="Littleneck, Ipswich, MA"/>
    <x v="19"/>
    <d v="2018-10-16T00:00:00"/>
    <x v="0"/>
    <x v="3"/>
    <x v="0"/>
    <x v="0"/>
    <s v="3.1 up"/>
    <x v="2"/>
    <n v="10"/>
  </r>
  <r>
    <s v="Littleneck, Ipswich, MA"/>
    <x v="19"/>
    <d v="2018-10-16T00:00:00"/>
    <x v="0"/>
    <x v="3"/>
    <x v="1"/>
    <x v="0"/>
    <s v="1.2 up"/>
    <x v="0"/>
    <n v="25"/>
  </r>
  <r>
    <s v="Littleneck, Ipswich, MA"/>
    <x v="19"/>
    <d v="2018-10-16T00:00:00"/>
    <x v="0"/>
    <x v="3"/>
    <x v="1"/>
    <x v="0"/>
    <s v="1.2 up"/>
    <x v="1"/>
    <n v="13"/>
  </r>
  <r>
    <s v="Littleneck, Ipswich, MA"/>
    <x v="19"/>
    <d v="2018-10-16T00:00:00"/>
    <x v="0"/>
    <x v="3"/>
    <x v="1"/>
    <x v="0"/>
    <s v="1.2 up"/>
    <x v="2"/>
    <n v="9"/>
  </r>
  <r>
    <s v="Littleneck, Ipswich, MA"/>
    <x v="19"/>
    <d v="2018-10-16T00:00:00"/>
    <x v="0"/>
    <x v="3"/>
    <x v="1"/>
    <x v="0"/>
    <s v="2.2 up"/>
    <x v="0"/>
    <n v="24"/>
  </r>
  <r>
    <s v="Littleneck, Ipswich, MA"/>
    <x v="19"/>
    <d v="2018-10-16T00:00:00"/>
    <x v="0"/>
    <x v="3"/>
    <x v="1"/>
    <x v="0"/>
    <s v="2.2 up"/>
    <x v="1"/>
    <n v="15"/>
  </r>
  <r>
    <s v="Littleneck, Ipswich, MA"/>
    <x v="19"/>
    <d v="2018-10-16T00:00:00"/>
    <x v="0"/>
    <x v="3"/>
    <x v="1"/>
    <x v="0"/>
    <s v="2.2 up"/>
    <x v="2"/>
    <n v="15"/>
  </r>
  <r>
    <s v="Littleneck, Ipswich, MA"/>
    <x v="19"/>
    <d v="2018-10-16T00:00:00"/>
    <x v="0"/>
    <x v="3"/>
    <x v="1"/>
    <x v="0"/>
    <s v="3.2 up"/>
    <x v="0"/>
    <n v="20"/>
  </r>
  <r>
    <s v="Littleneck, Ipswich, MA"/>
    <x v="19"/>
    <d v="2018-10-16T00:00:00"/>
    <x v="0"/>
    <x v="3"/>
    <x v="1"/>
    <x v="0"/>
    <s v="3.2 up"/>
    <x v="1"/>
    <n v="26"/>
  </r>
  <r>
    <s v="Littleneck, Ipswich, MA"/>
    <x v="19"/>
    <d v="2018-10-16T00:00:00"/>
    <x v="0"/>
    <x v="3"/>
    <x v="1"/>
    <x v="0"/>
    <s v="3.2 up"/>
    <x v="2"/>
    <n v="20"/>
  </r>
  <r>
    <s v="Littleneck, Ipswich, MA"/>
    <x v="19"/>
    <d v="2018-10-16T00:00:00"/>
    <x v="0"/>
    <x v="3"/>
    <x v="3"/>
    <x v="0"/>
    <s v="1.3 up"/>
    <x v="0"/>
    <n v="20"/>
  </r>
  <r>
    <s v="Littleneck, Ipswich, MA"/>
    <x v="19"/>
    <d v="2018-10-16T00:00:00"/>
    <x v="0"/>
    <x v="3"/>
    <x v="3"/>
    <x v="0"/>
    <s v="1.3 up"/>
    <x v="1"/>
    <n v="15"/>
  </r>
  <r>
    <s v="Littleneck, Ipswich, MA"/>
    <x v="19"/>
    <d v="2018-10-16T00:00:00"/>
    <x v="0"/>
    <x v="3"/>
    <x v="3"/>
    <x v="0"/>
    <s v="1.3 up"/>
    <x v="2"/>
    <n v="13"/>
  </r>
  <r>
    <s v="Littleneck, Ipswich, MA"/>
    <x v="19"/>
    <d v="2018-10-16T00:00:00"/>
    <x v="0"/>
    <x v="3"/>
    <x v="3"/>
    <x v="0"/>
    <s v="2.3 up"/>
    <x v="0"/>
    <n v="31"/>
  </r>
  <r>
    <s v="Littleneck, Ipswich, MA"/>
    <x v="19"/>
    <d v="2018-10-16T00:00:00"/>
    <x v="0"/>
    <x v="3"/>
    <x v="3"/>
    <x v="0"/>
    <s v="2.3 up"/>
    <x v="1"/>
    <n v="33"/>
  </r>
  <r>
    <s v="Littleneck, Ipswich, MA"/>
    <x v="19"/>
    <d v="2018-10-16T00:00:00"/>
    <x v="0"/>
    <x v="3"/>
    <x v="3"/>
    <x v="0"/>
    <s v="2.3 up"/>
    <x v="2"/>
    <n v="21"/>
  </r>
  <r>
    <s v="Littleneck, Ipswich, MA"/>
    <x v="19"/>
    <d v="2018-10-16T00:00:00"/>
    <x v="0"/>
    <x v="3"/>
    <x v="3"/>
    <x v="0"/>
    <s v="3.3 up"/>
    <x v="0"/>
    <n v="22"/>
  </r>
  <r>
    <s v="Littleneck, Ipswich, MA"/>
    <x v="19"/>
    <d v="2018-10-16T00:00:00"/>
    <x v="0"/>
    <x v="3"/>
    <x v="3"/>
    <x v="0"/>
    <s v="3.3 up"/>
    <x v="1"/>
    <n v="30"/>
  </r>
  <r>
    <s v="Littleneck, Ipswich, MA"/>
    <x v="19"/>
    <d v="2018-10-16T00:00:00"/>
    <x v="0"/>
    <x v="3"/>
    <x v="3"/>
    <x v="0"/>
    <s v="3.3 up"/>
    <x v="2"/>
    <n v="23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598">
  <r>
    <s v="Littleneck, Ipswich, MA"/>
    <x v="0"/>
    <d v="1999-10-05T00:00:00"/>
    <s v="Fall"/>
    <s v="Restricted"/>
    <x v="0"/>
    <s v="Upstream"/>
    <s v="1.1 up"/>
    <s v="S"/>
    <n v="5"/>
    <s v="m,d=ledge"/>
  </r>
  <r>
    <s v="Littleneck, Ipswich, MA"/>
    <x v="0"/>
    <d v="1999-10-05T00:00:00"/>
    <s v="Fall"/>
    <s v="Restricted"/>
    <x v="0"/>
    <s v="Upstream"/>
    <s v="1.2 up"/>
    <s v="S"/>
    <n v="34"/>
    <s v="m,d=ledge"/>
  </r>
  <r>
    <s v="Littleneck, Ipswich, MA"/>
    <x v="0"/>
    <d v="1999-10-05T00:00:00"/>
    <s v="Fall"/>
    <s v="Restricted"/>
    <x v="0"/>
    <s v="Upstream"/>
    <s v="1.3 up"/>
    <s v="S"/>
    <n v="32"/>
    <m/>
  </r>
  <r>
    <s v="Littleneck, Ipswich, MA"/>
    <x v="0"/>
    <d v="1999-10-05T00:00:00"/>
    <s v="Fall"/>
    <s v="Restricted"/>
    <x v="0"/>
    <s v="Upstream"/>
    <s v="1.3 up"/>
    <s v="M"/>
    <n v="24"/>
    <m/>
  </r>
  <r>
    <s v="Littleneck, Ipswich, MA"/>
    <x v="0"/>
    <d v="1999-10-05T00:00:00"/>
    <s v="Fall"/>
    <s v="Restricted"/>
    <x v="0"/>
    <s v="Upstream"/>
    <s v="1.3 up"/>
    <s v="D"/>
    <n v="8"/>
    <m/>
  </r>
  <r>
    <s v="Littleneck, Ipswich, MA"/>
    <x v="0"/>
    <d v="1999-10-05T00:00:00"/>
    <s v="Fall"/>
    <s v="Restricted"/>
    <x v="1"/>
    <s v="Upstream"/>
    <s v="2.2 up"/>
    <s v="S"/>
    <n v="16"/>
    <s v="m,d=ledge"/>
  </r>
  <r>
    <s v="Littleneck, Ipswich, MA"/>
    <x v="0"/>
    <d v="1999-10-05T00:00:00"/>
    <s v="Fall"/>
    <s v="Restricted"/>
    <x v="0"/>
    <s v="Upstream"/>
    <s v="5.1 up"/>
    <s v="M"/>
    <n v="26"/>
    <s v="no shallow well"/>
  </r>
  <r>
    <s v="Littleneck, Ipswich, MA"/>
    <x v="0"/>
    <d v="1999-10-05T00:00:00"/>
    <s v="Fall"/>
    <s v="Restricted"/>
    <x v="0"/>
    <s v="Upstream"/>
    <s v="5.1 up"/>
    <s v="D"/>
    <n v="19"/>
    <m/>
  </r>
  <r>
    <s v="Littleneck, Ipswich, MA"/>
    <x v="1"/>
    <d v="2000-10-18T00:00:00"/>
    <s v="Fall"/>
    <s v="Collapsed"/>
    <x v="0"/>
    <s v="Upstream"/>
    <s v="1.1 up"/>
    <s v="S"/>
    <n v="8"/>
    <m/>
  </r>
  <r>
    <s v="Littleneck, Ipswich, MA"/>
    <x v="1"/>
    <d v="2000-10-18T00:00:00"/>
    <s v="Fall"/>
    <s v="Collapsed"/>
    <x v="0"/>
    <s v="Upstream"/>
    <s v="1.1 up"/>
    <s v="M"/>
    <n v="4"/>
    <s v="d=ledge"/>
  </r>
  <r>
    <s v="Littleneck, Ipswich, MA"/>
    <x v="1"/>
    <d v="2000-10-18T00:00:00"/>
    <s v="Fall"/>
    <s v="Collapsed"/>
    <x v="0"/>
    <s v="Upstream"/>
    <s v="2.1 up"/>
    <s v="S"/>
    <n v="22"/>
    <s v="m,d=ledge"/>
  </r>
  <r>
    <s v="Littleneck, Ipswich, MA"/>
    <x v="1"/>
    <d v="2000-10-18T00:00:00"/>
    <s v="Fall"/>
    <s v="Collapsed"/>
    <x v="0"/>
    <s v="Upstream"/>
    <s v="3.1 up"/>
    <s v="S"/>
    <n v="10"/>
    <m/>
  </r>
  <r>
    <s v="Littleneck, Ipswich, MA"/>
    <x v="1"/>
    <d v="2000-10-18T00:00:00"/>
    <s v="Fall"/>
    <s v="Collapsed"/>
    <x v="0"/>
    <s v="Upstream"/>
    <s v="3.1 up"/>
    <s v="M"/>
    <n v="26"/>
    <m/>
  </r>
  <r>
    <s v="Littleneck, Ipswich, MA"/>
    <x v="1"/>
    <d v="2000-10-18T00:00:00"/>
    <s v="Fall"/>
    <s v="Collapsed"/>
    <x v="0"/>
    <s v="Upstream"/>
    <s v="3.1 up"/>
    <s v="D"/>
    <n v="16"/>
    <m/>
  </r>
  <r>
    <s v="Littleneck, Ipswich, MA"/>
    <x v="1"/>
    <d v="2000-10-18T00:00:00"/>
    <s v="Fall"/>
    <s v="Collapsed"/>
    <x v="1"/>
    <s v="Upstream"/>
    <s v="2.2 up"/>
    <s v="S"/>
    <n v="13"/>
    <m/>
  </r>
  <r>
    <s v="Littleneck, Ipswich, MA"/>
    <x v="1"/>
    <d v="2000-10-18T00:00:00"/>
    <s v="Fall"/>
    <s v="Collapsed"/>
    <x v="1"/>
    <s v="Upstream"/>
    <s v="2.2 up"/>
    <s v="M"/>
    <n v="21"/>
    <m/>
  </r>
  <r>
    <s v="Littleneck, Ipswich, MA"/>
    <x v="1"/>
    <d v="2000-10-18T00:00:00"/>
    <s v="Fall"/>
    <s v="Collapsed"/>
    <x v="1"/>
    <s v="Upstream"/>
    <s v="2.2 up"/>
    <s v="D"/>
    <n v="16"/>
    <m/>
  </r>
  <r>
    <s v="Littleneck, Ipswich, MA"/>
    <x v="1"/>
    <d v="2000-10-18T00:00:00"/>
    <s v="Fall"/>
    <s v="Reference"/>
    <x v="2"/>
    <s v="Downstream"/>
    <s v="1.0 dn"/>
    <s v="S"/>
    <n v="27"/>
    <m/>
  </r>
  <r>
    <s v="Littleneck, Ipswich, MA"/>
    <x v="1"/>
    <d v="2000-10-18T00:00:00"/>
    <s v="Fall"/>
    <s v="Reference"/>
    <x v="2"/>
    <s v="Downstream"/>
    <s v="1.0 dn"/>
    <s v="M"/>
    <n v="27"/>
    <m/>
  </r>
  <r>
    <s v="Littleneck, Ipswich, MA"/>
    <x v="1"/>
    <d v="2000-10-18T00:00:00"/>
    <s v="Fall"/>
    <s v="Reference"/>
    <x v="2"/>
    <s v="Downstream"/>
    <s v="1.0 dn"/>
    <s v="D"/>
    <n v="26.5"/>
    <m/>
  </r>
  <r>
    <s v="Littleneck, Ipswich, MA"/>
    <x v="1"/>
    <d v="2000-10-18T00:00:00"/>
    <s v="Fall"/>
    <s v="Reference"/>
    <x v="2"/>
    <s v="Downstream"/>
    <s v="3.0 dn"/>
    <s v="S"/>
    <n v="26"/>
    <m/>
  </r>
  <r>
    <s v="Littleneck, Ipswich, MA"/>
    <x v="1"/>
    <d v="2000-10-18T00:00:00"/>
    <s v="Fall"/>
    <s v="Reference"/>
    <x v="2"/>
    <s v="Downstream"/>
    <s v="3.0 dn"/>
    <s v="M"/>
    <n v="25"/>
    <m/>
  </r>
  <r>
    <s v="Littleneck, Ipswich, MA"/>
    <x v="1"/>
    <d v="2000-10-18T00:00:00"/>
    <s v="Fall"/>
    <s v="Reference"/>
    <x v="2"/>
    <s v="Downstream"/>
    <s v="3.0 dn"/>
    <s v="D"/>
    <n v="30"/>
    <m/>
  </r>
  <r>
    <s v="Littleneck, Ipswich, MA"/>
    <x v="2"/>
    <d v="2001-07-27T00:00:00"/>
    <s v="Summer"/>
    <s v="Reference"/>
    <x v="2"/>
    <s v="Downstream"/>
    <s v="1.0 dn"/>
    <s v="S"/>
    <n v="32"/>
    <m/>
  </r>
  <r>
    <s v="Littleneck, Ipswich, MA"/>
    <x v="2"/>
    <d v="2001-07-27T00:00:00"/>
    <s v="Summer"/>
    <s v="Reference"/>
    <x v="2"/>
    <s v="Downstream"/>
    <s v="1.0 dn"/>
    <s v="M"/>
    <n v="22"/>
    <m/>
  </r>
  <r>
    <s v="Littleneck, Ipswich, MA"/>
    <x v="2"/>
    <d v="2001-07-27T00:00:00"/>
    <s v="Summer"/>
    <s v="Reference"/>
    <x v="2"/>
    <s v="Downstream"/>
    <s v="1.0 dn"/>
    <s v="D"/>
    <n v="25"/>
    <m/>
  </r>
  <r>
    <s v="Littleneck, Ipswich, MA"/>
    <x v="2"/>
    <d v="2001-07-27T00:00:00"/>
    <s v="Summer"/>
    <s v="Reference"/>
    <x v="2"/>
    <s v="Downstream"/>
    <s v="3.0 dn"/>
    <s v="S"/>
    <n v="33"/>
    <m/>
  </r>
  <r>
    <s v="Littleneck, Ipswich, MA"/>
    <x v="2"/>
    <d v="2001-07-27T00:00:00"/>
    <s v="Summer"/>
    <s v="Reference"/>
    <x v="2"/>
    <s v="Downstream"/>
    <s v="3.0 dn"/>
    <s v="M"/>
    <n v="36"/>
    <m/>
  </r>
  <r>
    <s v="Littleneck, Ipswich, MA"/>
    <x v="2"/>
    <d v="2001-07-27T00:00:00"/>
    <s v="Summer"/>
    <s v="Reference"/>
    <x v="2"/>
    <s v="Downstream"/>
    <s v="3.0 dn"/>
    <s v="D"/>
    <n v="36"/>
    <m/>
  </r>
  <r>
    <s v="Littleneck, Ipswich, MA"/>
    <x v="2"/>
    <d v="2001-10-19T00:00:00"/>
    <s v="Fall"/>
    <s v="Restored 1"/>
    <x v="0"/>
    <s v="Upstream"/>
    <s v="1.1 up"/>
    <s v="S"/>
    <n v="20"/>
    <m/>
  </r>
  <r>
    <s v="Littleneck, Ipswich, MA"/>
    <x v="2"/>
    <d v="2001-10-19T00:00:00"/>
    <s v="Fall"/>
    <s v="Restored 1"/>
    <x v="0"/>
    <s v="Upstream"/>
    <s v="1.1 up"/>
    <s v="M"/>
    <n v="10"/>
    <s v="d=ledge"/>
  </r>
  <r>
    <s v="Littleneck, Ipswich, MA"/>
    <x v="2"/>
    <d v="2001-10-19T00:00:00"/>
    <s v="Fall"/>
    <s v="Restored 1"/>
    <x v="0"/>
    <s v="Upstream"/>
    <s v="2.1 up"/>
    <s v="S"/>
    <n v="30"/>
    <s v="m,d=ledge"/>
  </r>
  <r>
    <s v="Littleneck, Ipswich, MA"/>
    <x v="2"/>
    <d v="2001-10-19T00:00:00"/>
    <s v="Fall"/>
    <s v="Restored 1"/>
    <x v="0"/>
    <s v="Upstream"/>
    <s v="3.1 up"/>
    <s v="S"/>
    <n v="30"/>
    <m/>
  </r>
  <r>
    <s v="Littleneck, Ipswich, MA"/>
    <x v="2"/>
    <d v="2001-10-19T00:00:00"/>
    <s v="Fall"/>
    <s v="Restored 1"/>
    <x v="0"/>
    <s v="Upstream"/>
    <s v="3.1 up"/>
    <s v="M"/>
    <n v="25"/>
    <m/>
  </r>
  <r>
    <s v="Littleneck, Ipswich, MA"/>
    <x v="2"/>
    <d v="2001-10-19T00:00:00"/>
    <s v="Fall"/>
    <s v="Restored 1"/>
    <x v="0"/>
    <s v="Upstream"/>
    <s v="3.1 up"/>
    <s v="D"/>
    <n v="12"/>
    <m/>
  </r>
  <r>
    <s v="Littleneck, Ipswich, MA"/>
    <x v="2"/>
    <d v="2001-10-19T00:00:00"/>
    <s v="Fall"/>
    <s v="Reference"/>
    <x v="2"/>
    <s v="Downstream"/>
    <s v="1.0 dn"/>
    <s v="S"/>
    <n v="36"/>
    <m/>
  </r>
  <r>
    <s v="Littleneck, Ipswich, MA"/>
    <x v="2"/>
    <d v="2001-10-19T00:00:00"/>
    <s v="Fall"/>
    <s v="Reference"/>
    <x v="2"/>
    <s v="Downstream"/>
    <s v="1.0 dn"/>
    <s v="M"/>
    <n v="36"/>
    <m/>
  </r>
  <r>
    <s v="Littleneck, Ipswich, MA"/>
    <x v="2"/>
    <d v="2001-10-19T00:00:00"/>
    <s v="Fall"/>
    <s v="Reference"/>
    <x v="2"/>
    <s v="Downstream"/>
    <s v="1.0 dn"/>
    <s v="D"/>
    <n v="37"/>
    <m/>
  </r>
  <r>
    <s v="Littleneck, Ipswich, MA"/>
    <x v="2"/>
    <d v="2001-10-19T00:00:00"/>
    <s v="Fall"/>
    <s v="Reference"/>
    <x v="2"/>
    <s v="Downstream"/>
    <s v="3.0 dn"/>
    <s v="S"/>
    <n v="35"/>
    <m/>
  </r>
  <r>
    <s v="Littleneck, Ipswich, MA"/>
    <x v="2"/>
    <d v="2001-10-19T00:00:00"/>
    <s v="Fall"/>
    <s v="Reference"/>
    <x v="2"/>
    <s v="Downstream"/>
    <s v="3.0 dn"/>
    <s v="M"/>
    <n v="35"/>
    <m/>
  </r>
  <r>
    <s v="Littleneck, Ipswich, MA"/>
    <x v="2"/>
    <d v="2001-10-19T00:00:00"/>
    <s v="Fall"/>
    <s v="Reference"/>
    <x v="2"/>
    <s v="Downstream"/>
    <s v="3.0 dn"/>
    <s v="D"/>
    <n v="30"/>
    <m/>
  </r>
  <r>
    <s v="Littleneck, Ipswich, MA"/>
    <x v="3"/>
    <d v="2002-10-19T00:00:00"/>
    <s v="Fall"/>
    <s v="Restored 1"/>
    <x v="3"/>
    <s v="Upstream"/>
    <s v="1.3 dn"/>
    <s v="S"/>
    <n v="25"/>
    <s v="New Transect"/>
  </r>
  <r>
    <s v="Littleneck, Ipswich, MA"/>
    <x v="3"/>
    <d v="2002-10-19T00:00:00"/>
    <s v="Fall"/>
    <s v="Restored 1"/>
    <x v="3"/>
    <s v="Upstream"/>
    <s v="1.3 dn"/>
    <s v="M"/>
    <n v="12"/>
    <m/>
  </r>
  <r>
    <s v="Littleneck, Ipswich, MA"/>
    <x v="3"/>
    <d v="2002-10-19T00:00:00"/>
    <s v="Fall"/>
    <s v="Restored 1"/>
    <x v="3"/>
    <s v="Upstream"/>
    <s v="1.3 dn"/>
    <s v="D"/>
    <n v="14"/>
    <m/>
  </r>
  <r>
    <s v="Littleneck, Ipswich, MA"/>
    <x v="3"/>
    <d v="2002-10-19T00:00:00"/>
    <s v="Fall"/>
    <s v="Restored 1"/>
    <x v="3"/>
    <s v="Upstream"/>
    <s v="2.3 dn"/>
    <s v="S"/>
    <n v="31"/>
    <m/>
  </r>
  <r>
    <s v="Littleneck, Ipswich, MA"/>
    <x v="3"/>
    <d v="2002-10-19T00:00:00"/>
    <s v="Fall"/>
    <s v="Restored 1"/>
    <x v="3"/>
    <s v="Upstream"/>
    <s v="2.3 dn"/>
    <s v="M"/>
    <n v="28"/>
    <m/>
  </r>
  <r>
    <s v="Littleneck, Ipswich, MA"/>
    <x v="3"/>
    <d v="2002-10-19T00:00:00"/>
    <s v="Fall"/>
    <s v="Restored 1"/>
    <x v="3"/>
    <s v="Upstream"/>
    <s v="2.3 dn"/>
    <s v="D"/>
    <n v="26"/>
    <m/>
  </r>
  <r>
    <s v="Littleneck, Ipswich, MA"/>
    <x v="3"/>
    <d v="2002-10-19T00:00:00"/>
    <s v="Fall"/>
    <s v="Restored 1"/>
    <x v="3"/>
    <s v="Upstream"/>
    <s v="3.3 dn"/>
    <s v="S"/>
    <n v="40"/>
    <m/>
  </r>
  <r>
    <s v="Littleneck, Ipswich, MA"/>
    <x v="3"/>
    <d v="2002-10-19T00:00:00"/>
    <s v="Fall"/>
    <s v="Restored 1"/>
    <x v="3"/>
    <s v="Upstream"/>
    <s v="3.3 dn"/>
    <s v="M"/>
    <n v="25"/>
    <m/>
  </r>
  <r>
    <s v="Littleneck, Ipswich, MA"/>
    <x v="3"/>
    <d v="2002-10-19T00:00:00"/>
    <s v="Fall"/>
    <s v="Restored 1"/>
    <x v="3"/>
    <s v="Upstream"/>
    <s v="3.3 dn"/>
    <s v="D"/>
    <n v="26"/>
    <m/>
  </r>
  <r>
    <s v="Littleneck, Ipswich, MA"/>
    <x v="3"/>
    <d v="2002-09-13T00:00:00"/>
    <s v="Fall"/>
    <s v="Restored 1"/>
    <x v="1"/>
    <s v="Upstream"/>
    <s v="1.2 up"/>
    <s v="S"/>
    <n v="35"/>
    <m/>
  </r>
  <r>
    <s v="Littleneck, Ipswich, MA"/>
    <x v="3"/>
    <d v="2002-09-13T00:00:00"/>
    <s v="Fall"/>
    <s v="Restored 1"/>
    <x v="1"/>
    <s v="Upstream"/>
    <s v="1.2 up"/>
    <s v="M"/>
    <n v="20"/>
    <m/>
  </r>
  <r>
    <s v="Littleneck, Ipswich, MA"/>
    <x v="3"/>
    <d v="2002-09-13T00:00:00"/>
    <s v="Fall"/>
    <s v="Restored 1"/>
    <x v="1"/>
    <s v="Upstream"/>
    <s v="1.2 up"/>
    <s v="D"/>
    <n v="10"/>
    <m/>
  </r>
  <r>
    <s v="Littleneck, Ipswich, MA"/>
    <x v="3"/>
    <d v="2002-09-13T00:00:00"/>
    <s v="Fall"/>
    <s v="Restored 1"/>
    <x v="1"/>
    <s v="Upstream"/>
    <s v="2.2 up"/>
    <s v="S"/>
    <n v="32"/>
    <m/>
  </r>
  <r>
    <s v="Littleneck, Ipswich, MA"/>
    <x v="3"/>
    <d v="2002-09-13T00:00:00"/>
    <s v="Fall"/>
    <s v="Restored 1"/>
    <x v="1"/>
    <s v="Upstream"/>
    <s v="2.2 up"/>
    <s v="M"/>
    <n v="22"/>
    <m/>
  </r>
  <r>
    <s v="Littleneck, Ipswich, MA"/>
    <x v="3"/>
    <d v="2002-09-13T00:00:00"/>
    <s v="Fall"/>
    <s v="Restored 1"/>
    <x v="1"/>
    <s v="Upstream"/>
    <s v="2.2 up"/>
    <s v="D"/>
    <n v="20"/>
    <m/>
  </r>
  <r>
    <s v="Littleneck, Ipswich, MA"/>
    <x v="3"/>
    <d v="2002-09-13T00:00:00"/>
    <s v="Fall"/>
    <s v="Restored 1"/>
    <x v="1"/>
    <s v="Upstream"/>
    <s v="3.2 up"/>
    <s v="S"/>
    <n v="40"/>
    <m/>
  </r>
  <r>
    <s v="Littleneck, Ipswich, MA"/>
    <x v="3"/>
    <d v="2002-09-13T00:00:00"/>
    <s v="Fall"/>
    <s v="Restored 1"/>
    <x v="1"/>
    <s v="Upstream"/>
    <s v="3.2 up"/>
    <s v="M"/>
    <n v="27"/>
    <m/>
  </r>
  <r>
    <s v="Littleneck, Ipswich, MA"/>
    <x v="3"/>
    <d v="2002-09-13T00:00:00"/>
    <s v="Fall"/>
    <s v="Restored 1"/>
    <x v="1"/>
    <s v="Upstream"/>
    <s v="3.2 up"/>
    <s v="D"/>
    <n v="24"/>
    <m/>
  </r>
  <r>
    <s v="Littleneck, Ipswich, MA"/>
    <x v="3"/>
    <d v="2002-09-13T00:00:00"/>
    <s v="Fall"/>
    <s v="Restored 1"/>
    <x v="0"/>
    <s v="Upstream"/>
    <s v="1.1 up"/>
    <s v="S"/>
    <n v="25"/>
    <m/>
  </r>
  <r>
    <s v="Littleneck, Ipswich, MA"/>
    <x v="3"/>
    <d v="2002-09-13T00:00:00"/>
    <s v="Fall"/>
    <s v="Restored 1"/>
    <x v="0"/>
    <s v="Upstream"/>
    <s v="1.1 up"/>
    <s v="M"/>
    <n v="20"/>
    <s v="d=ledge"/>
  </r>
  <r>
    <s v="Littleneck, Ipswich, MA"/>
    <x v="3"/>
    <d v="2002-09-13T00:00:00"/>
    <s v="Fall"/>
    <s v="Restored 1"/>
    <x v="0"/>
    <s v="Upstream"/>
    <s v="2.1 up"/>
    <s v="S"/>
    <n v="25"/>
    <s v="m,d=ledge"/>
  </r>
  <r>
    <s v="Littleneck, Ipswich, MA"/>
    <x v="3"/>
    <d v="2002-09-13T00:00:00"/>
    <s v="Fall"/>
    <s v="Restored 1"/>
    <x v="0"/>
    <s v="Upstream"/>
    <s v="3.1 up"/>
    <s v="S"/>
    <n v="42"/>
    <m/>
  </r>
  <r>
    <s v="Littleneck, Ipswich, MA"/>
    <x v="3"/>
    <d v="2002-09-13T00:00:00"/>
    <s v="Fall"/>
    <s v="Restored 1"/>
    <x v="0"/>
    <s v="Upstream"/>
    <s v="3.1 up"/>
    <s v="M"/>
    <n v="21"/>
    <m/>
  </r>
  <r>
    <s v="Littleneck, Ipswich, MA"/>
    <x v="3"/>
    <d v="2002-09-13T00:00:00"/>
    <s v="Fall"/>
    <s v="Restored 1"/>
    <x v="0"/>
    <s v="Upstream"/>
    <s v="3.1 up"/>
    <s v="D"/>
    <n v="10"/>
    <m/>
  </r>
  <r>
    <s v="Littleneck, Ipswich, MA"/>
    <x v="3"/>
    <d v="2002-09-13T00:00:00"/>
    <s v="Fall"/>
    <s v="Reference"/>
    <x v="2"/>
    <s v="Downstream"/>
    <s v="1.0 dn"/>
    <s v="S"/>
    <n v="33"/>
    <m/>
  </r>
  <r>
    <s v="Littleneck, Ipswich, MA"/>
    <x v="3"/>
    <d v="2002-09-13T00:00:00"/>
    <s v="Fall"/>
    <s v="Reference"/>
    <x v="2"/>
    <s v="Downstream"/>
    <s v="1.0 dn"/>
    <s v="M"/>
    <n v="35"/>
    <m/>
  </r>
  <r>
    <s v="Littleneck, Ipswich, MA"/>
    <x v="3"/>
    <d v="2002-09-13T00:00:00"/>
    <s v="Fall"/>
    <s v="Reference"/>
    <x v="2"/>
    <s v="Downstream"/>
    <s v="1.0 dn"/>
    <s v="D"/>
    <n v="35"/>
    <m/>
  </r>
  <r>
    <s v="Littleneck, Ipswich, MA"/>
    <x v="3"/>
    <d v="2002-09-13T00:00:00"/>
    <s v="Fall"/>
    <s v="Reference"/>
    <x v="2"/>
    <s v="Downstream"/>
    <s v="3.0 dn"/>
    <s v="S"/>
    <n v="34"/>
    <m/>
  </r>
  <r>
    <s v="Littleneck, Ipswich, MA"/>
    <x v="3"/>
    <d v="2002-09-13T00:00:00"/>
    <s v="Fall"/>
    <s v="Reference"/>
    <x v="2"/>
    <s v="Downstream"/>
    <s v="3.0 dn"/>
    <s v="M"/>
    <n v="30"/>
    <m/>
  </r>
  <r>
    <s v="Littleneck, Ipswich, MA"/>
    <x v="3"/>
    <d v="2002-09-13T00:00:00"/>
    <s v="Fall"/>
    <s v="Reference"/>
    <x v="2"/>
    <s v="Downstream"/>
    <s v="3.0 dn"/>
    <s v="D"/>
    <n v="26"/>
    <m/>
  </r>
  <r>
    <s v="Littleneck, Ipswich, MA"/>
    <x v="4"/>
    <d v="2003-10-30T00:00:00"/>
    <s v="Fall"/>
    <s v="Restored 1"/>
    <x v="0"/>
    <s v="Upstream"/>
    <s v="1.1 up"/>
    <s v="S"/>
    <n v="15"/>
    <m/>
  </r>
  <r>
    <s v="Littleneck, Ipswich, MA"/>
    <x v="4"/>
    <d v="2003-10-30T00:00:00"/>
    <s v="Fall"/>
    <s v="Restored 1"/>
    <x v="0"/>
    <s v="Upstream"/>
    <s v="1.1 up"/>
    <s v="M"/>
    <n v="20"/>
    <m/>
  </r>
  <r>
    <s v="Littleneck, Ipswich, MA"/>
    <x v="4"/>
    <d v="2003-10-30T00:00:00"/>
    <s v="Fall"/>
    <s v="Restored 1"/>
    <x v="0"/>
    <s v="Upstream"/>
    <s v="2.1 up"/>
    <s v="S"/>
    <n v="24"/>
    <m/>
  </r>
  <r>
    <s v="Littleneck, Ipswich, MA"/>
    <x v="4"/>
    <d v="2003-10-30T00:00:00"/>
    <s v="Fall"/>
    <s v="Restored 1"/>
    <x v="0"/>
    <s v="Upstream"/>
    <s v="3.1 up"/>
    <s v="S"/>
    <n v="24"/>
    <m/>
  </r>
  <r>
    <s v="Littleneck, Ipswich, MA"/>
    <x v="4"/>
    <d v="2003-10-30T00:00:00"/>
    <s v="Fall"/>
    <s v="Restored 1"/>
    <x v="0"/>
    <s v="Upstream"/>
    <s v="3.1 up"/>
    <s v="M"/>
    <n v="19"/>
    <m/>
  </r>
  <r>
    <s v="Littleneck, Ipswich, MA"/>
    <x v="4"/>
    <d v="2003-10-30T00:00:00"/>
    <s v="Fall"/>
    <s v="Restored 1"/>
    <x v="0"/>
    <s v="Upstream"/>
    <s v="3.1 up"/>
    <s v="D"/>
    <n v="15"/>
    <m/>
  </r>
  <r>
    <s v="Littleneck, Ipswich, MA"/>
    <x v="4"/>
    <d v="2003-10-30T00:00:00"/>
    <s v="Fall"/>
    <s v="Restored 1"/>
    <x v="1"/>
    <s v="Upstream"/>
    <s v="1.2 up"/>
    <s v="S"/>
    <n v="27"/>
    <m/>
  </r>
  <r>
    <s v="Littleneck, Ipswich, MA"/>
    <x v="4"/>
    <d v="2003-10-30T00:00:00"/>
    <s v="Fall"/>
    <s v="Restored 1"/>
    <x v="1"/>
    <s v="Upstream"/>
    <s v="1.2 up"/>
    <s v="M"/>
    <n v="19"/>
    <m/>
  </r>
  <r>
    <s v="Littleneck, Ipswich, MA"/>
    <x v="4"/>
    <d v="2003-10-30T00:00:00"/>
    <s v="Fall"/>
    <s v="Restored 1"/>
    <x v="1"/>
    <s v="Upstream"/>
    <s v="1.2 up"/>
    <s v="D"/>
    <n v="14"/>
    <m/>
  </r>
  <r>
    <s v="Littleneck, Ipswich, MA"/>
    <x v="4"/>
    <d v="2003-10-30T00:00:00"/>
    <s v="Fall"/>
    <s v="Restored 1"/>
    <x v="1"/>
    <s v="Upstream"/>
    <s v="2.2 up"/>
    <s v="S"/>
    <n v="25"/>
    <m/>
  </r>
  <r>
    <s v="Littleneck, Ipswich, MA"/>
    <x v="4"/>
    <d v="2003-10-30T00:00:00"/>
    <s v="Fall"/>
    <s v="Restored 1"/>
    <x v="1"/>
    <s v="Upstream"/>
    <s v="2.2 up"/>
    <s v="M"/>
    <n v="20"/>
    <m/>
  </r>
  <r>
    <s v="Littleneck, Ipswich, MA"/>
    <x v="4"/>
    <d v="2003-10-30T00:00:00"/>
    <s v="Fall"/>
    <s v="Restored 1"/>
    <x v="1"/>
    <s v="Upstream"/>
    <s v="2.2 up"/>
    <s v="D"/>
    <n v="19"/>
    <m/>
  </r>
  <r>
    <s v="Littleneck, Ipswich, MA"/>
    <x v="4"/>
    <d v="2003-10-30T00:00:00"/>
    <s v="Fall"/>
    <s v="Restored 1"/>
    <x v="1"/>
    <s v="Upstream"/>
    <s v="3.2 up"/>
    <s v="S"/>
    <n v="25"/>
    <m/>
  </r>
  <r>
    <s v="Littleneck, Ipswich, MA"/>
    <x v="4"/>
    <d v="2003-10-30T00:00:00"/>
    <s v="Fall"/>
    <s v="Restored 1"/>
    <x v="1"/>
    <s v="Upstream"/>
    <s v="3.2 up"/>
    <s v="M"/>
    <n v="17"/>
    <m/>
  </r>
  <r>
    <s v="Littleneck, Ipswich, MA"/>
    <x v="4"/>
    <d v="2003-10-30T00:00:00"/>
    <s v="Fall"/>
    <s v="Restored 1"/>
    <x v="1"/>
    <s v="Upstream"/>
    <s v="3.2 up"/>
    <s v="D"/>
    <n v="15"/>
    <m/>
  </r>
  <r>
    <s v="Littleneck, Ipswich, MA"/>
    <x v="4"/>
    <d v="2003-10-30T00:00:00"/>
    <s v="Fall"/>
    <s v="Restored 1"/>
    <x v="3"/>
    <s v="Upstream"/>
    <s v="1.3 up"/>
    <s v="S"/>
    <n v="25"/>
    <m/>
  </r>
  <r>
    <s v="Littleneck, Ipswich, MA"/>
    <x v="4"/>
    <d v="2003-10-30T00:00:00"/>
    <s v="Fall"/>
    <s v="Restored 1"/>
    <x v="3"/>
    <s v="Upstream"/>
    <s v="1.3 up"/>
    <s v="M"/>
    <n v="26"/>
    <m/>
  </r>
  <r>
    <s v="Littleneck, Ipswich, MA"/>
    <x v="4"/>
    <d v="2003-10-30T00:00:00"/>
    <s v="Fall"/>
    <s v="Restored 1"/>
    <x v="3"/>
    <s v="Upstream"/>
    <s v="1.3 up"/>
    <s v="D"/>
    <n v="25"/>
    <m/>
  </r>
  <r>
    <s v="Littleneck, Ipswich, MA"/>
    <x v="4"/>
    <d v="2003-10-30T00:00:00"/>
    <s v="Fall"/>
    <s v="Restored 1"/>
    <x v="3"/>
    <s v="Upstream"/>
    <s v="2.3 up"/>
    <s v="S"/>
    <n v="25"/>
    <m/>
  </r>
  <r>
    <s v="Littleneck, Ipswich, MA"/>
    <x v="4"/>
    <d v="2003-10-30T00:00:00"/>
    <s v="Fall"/>
    <s v="Restored 1"/>
    <x v="3"/>
    <s v="Upstream"/>
    <s v="2.3 up"/>
    <s v="M"/>
    <n v="24"/>
    <m/>
  </r>
  <r>
    <s v="Littleneck, Ipswich, MA"/>
    <x v="4"/>
    <d v="2003-10-30T00:00:00"/>
    <s v="Fall"/>
    <s v="Restored 1"/>
    <x v="3"/>
    <s v="Upstream"/>
    <s v="2.3 up"/>
    <s v="D"/>
    <n v="20"/>
    <m/>
  </r>
  <r>
    <s v="Littleneck, Ipswich, MA"/>
    <x v="4"/>
    <d v="2003-10-30T00:00:00"/>
    <s v="Fall"/>
    <s v="Restored 1"/>
    <x v="3"/>
    <s v="Upstream"/>
    <s v="3.3 up"/>
    <s v="S"/>
    <n v="20"/>
    <m/>
  </r>
  <r>
    <s v="Littleneck, Ipswich, MA"/>
    <x v="4"/>
    <d v="2003-10-30T00:00:00"/>
    <s v="Fall"/>
    <s v="Restored 1"/>
    <x v="3"/>
    <s v="Upstream"/>
    <s v="3.3 up"/>
    <s v="M"/>
    <n v="20"/>
    <m/>
  </r>
  <r>
    <s v="Littleneck, Ipswich, MA"/>
    <x v="4"/>
    <d v="2003-10-30T00:00:00"/>
    <s v="Fall"/>
    <s v="Restored 1"/>
    <x v="3"/>
    <s v="Upstream"/>
    <s v="3.3 up"/>
    <s v="D"/>
    <n v="21"/>
    <m/>
  </r>
  <r>
    <s v="Littleneck, Ipswich, MA"/>
    <x v="4"/>
    <d v="2003-10-30T00:00:00"/>
    <s v="Fall"/>
    <s v="Reference"/>
    <x v="2"/>
    <s v="Downstream"/>
    <s v="1.0 dn"/>
    <s v="S"/>
    <n v="28"/>
    <m/>
  </r>
  <r>
    <s v="Littleneck, Ipswich, MA"/>
    <x v="4"/>
    <d v="2003-10-30T00:00:00"/>
    <s v="Fall"/>
    <s v="Reference"/>
    <x v="2"/>
    <s v="Downstream"/>
    <s v="1.0 dn"/>
    <s v="M"/>
    <n v="30"/>
    <m/>
  </r>
  <r>
    <s v="Littleneck, Ipswich, MA"/>
    <x v="4"/>
    <d v="2003-10-30T00:00:00"/>
    <s v="Fall"/>
    <s v="Reference"/>
    <x v="2"/>
    <s v="Downstream"/>
    <s v="1.0 dn"/>
    <s v="D"/>
    <n v="30"/>
    <m/>
  </r>
  <r>
    <s v="Littleneck, Ipswich, MA"/>
    <x v="4"/>
    <d v="2003-10-30T00:00:00"/>
    <s v="Fall"/>
    <s v="Reference"/>
    <x v="2"/>
    <s v="Downstream"/>
    <s v="2.0 dn"/>
    <s v="S"/>
    <n v="20"/>
    <m/>
  </r>
  <r>
    <s v="Littleneck, Ipswich, MA"/>
    <x v="4"/>
    <d v="2003-10-30T00:00:00"/>
    <s v="Fall"/>
    <s v="Reference"/>
    <x v="2"/>
    <s v="Downstream"/>
    <s v="2.0 dn"/>
    <s v="M"/>
    <n v="14"/>
    <m/>
  </r>
  <r>
    <s v="Littleneck, Ipswich, MA"/>
    <x v="4"/>
    <d v="2003-10-30T00:00:00"/>
    <s v="Fall"/>
    <s v="Reference"/>
    <x v="2"/>
    <s v="Downstream"/>
    <s v="2.0 dn"/>
    <s v="D"/>
    <n v="30"/>
    <m/>
  </r>
  <r>
    <s v="Littleneck, Ipswich, MA"/>
    <x v="4"/>
    <d v="2003-10-30T00:00:00"/>
    <s v="Fall"/>
    <s v="Reference"/>
    <x v="2"/>
    <s v="Downstream"/>
    <s v="3.0 dn"/>
    <s v="S"/>
    <n v="30"/>
    <m/>
  </r>
  <r>
    <s v="Littleneck, Ipswich, MA"/>
    <x v="4"/>
    <d v="2003-10-30T00:00:00"/>
    <s v="Fall"/>
    <s v="Reference"/>
    <x v="2"/>
    <s v="Downstream"/>
    <s v="3.0 dn"/>
    <s v="M"/>
    <n v="30"/>
    <m/>
  </r>
  <r>
    <s v="Littleneck, Ipswich, MA"/>
    <x v="4"/>
    <d v="2003-10-30T00:00:00"/>
    <s v="Fall"/>
    <s v="Reference"/>
    <x v="2"/>
    <s v="Downstream"/>
    <s v="3.0 dn"/>
    <s v="D"/>
    <n v="35"/>
    <m/>
  </r>
  <r>
    <s v="Littleneck, Ipswich, MA"/>
    <x v="5"/>
    <d v="2004-04-09T00:00:00"/>
    <s v="Spring"/>
    <s v="Reference"/>
    <x v="2"/>
    <s v="Downstream"/>
    <s v="1.0 dn"/>
    <s v="S"/>
    <n v="12"/>
    <m/>
  </r>
  <r>
    <s v="Littleneck, Ipswich, MA"/>
    <x v="5"/>
    <d v="2004-04-09T00:00:00"/>
    <s v="Spring"/>
    <s v="Reference"/>
    <x v="2"/>
    <s v="Downstream"/>
    <s v="1.0 dn"/>
    <s v="M"/>
    <n v="28"/>
    <m/>
  </r>
  <r>
    <s v="Littleneck, Ipswich, MA"/>
    <x v="5"/>
    <d v="2004-04-09T00:00:00"/>
    <s v="Spring"/>
    <s v="Reference"/>
    <x v="2"/>
    <s v="Downstream"/>
    <s v="1.0 dn"/>
    <s v="D"/>
    <n v="28"/>
    <m/>
  </r>
  <r>
    <s v="Littleneck, Ipswich, MA"/>
    <x v="5"/>
    <d v="2004-04-09T00:00:00"/>
    <s v="Spring"/>
    <s v="Reference"/>
    <x v="2"/>
    <s v="Downstream"/>
    <s v="2.0 dn"/>
    <s v="S"/>
    <n v="16"/>
    <m/>
  </r>
  <r>
    <s v="Littleneck, Ipswich, MA"/>
    <x v="5"/>
    <d v="2004-04-09T00:00:00"/>
    <s v="Spring"/>
    <s v="Reference"/>
    <x v="2"/>
    <s v="Downstream"/>
    <s v="2.0 dn"/>
    <s v="M"/>
    <n v="26"/>
    <m/>
  </r>
  <r>
    <s v="Littleneck, Ipswich, MA"/>
    <x v="5"/>
    <d v="2004-04-09T00:00:00"/>
    <s v="Spring"/>
    <s v="Reference"/>
    <x v="2"/>
    <s v="Downstream"/>
    <s v="2.0 dn"/>
    <s v="D"/>
    <n v="28"/>
    <m/>
  </r>
  <r>
    <s v="Littleneck, Ipswich, MA"/>
    <x v="5"/>
    <d v="2004-04-09T00:00:00"/>
    <s v="Spring"/>
    <s v="Reference"/>
    <x v="2"/>
    <s v="Downstream"/>
    <s v="3.0 dn"/>
    <s v="S"/>
    <n v="25"/>
    <m/>
  </r>
  <r>
    <s v="Littleneck, Ipswich, MA"/>
    <x v="5"/>
    <d v="2004-04-09T00:00:00"/>
    <s v="Spring"/>
    <s v="Reference"/>
    <x v="2"/>
    <s v="Downstream"/>
    <s v="3.0 dn"/>
    <s v="M"/>
    <n v="25"/>
    <m/>
  </r>
  <r>
    <s v="Littleneck, Ipswich, MA"/>
    <x v="5"/>
    <d v="2004-04-09T00:00:00"/>
    <s v="Spring"/>
    <s v="Reference"/>
    <x v="2"/>
    <s v="Downstream"/>
    <s v="3.0 dn"/>
    <s v="D"/>
    <n v="24"/>
    <m/>
  </r>
  <r>
    <s v="Littleneck, Ipswich, MA"/>
    <x v="5"/>
    <d v="2004-10-06T00:00:00"/>
    <s v="Fall"/>
    <s v="Reference"/>
    <x v="2"/>
    <s v="Downstream"/>
    <s v="2.0 dn"/>
    <s v="S"/>
    <n v="18"/>
    <m/>
  </r>
  <r>
    <s v="Littleneck, Ipswich, MA"/>
    <x v="5"/>
    <d v="2004-10-06T00:00:00"/>
    <s v="Fall"/>
    <s v="Reference"/>
    <x v="2"/>
    <s v="Downstream"/>
    <s v="2.0 dn"/>
    <s v="M"/>
    <n v="20"/>
    <m/>
  </r>
  <r>
    <s v="Littleneck, Ipswich, MA"/>
    <x v="5"/>
    <d v="2004-10-06T00:00:00"/>
    <s v="Fall"/>
    <s v="Reference"/>
    <x v="2"/>
    <s v="Downstream"/>
    <s v="2.0 dn"/>
    <s v="D"/>
    <n v="23"/>
    <m/>
  </r>
  <r>
    <s v="Littleneck, Ipswich, MA"/>
    <x v="5"/>
    <d v="2004-10-06T00:00:00"/>
    <s v="Fall"/>
    <s v="Reference"/>
    <x v="2"/>
    <s v="Downstream"/>
    <s v="3.0 dn"/>
    <s v="S"/>
    <n v="15"/>
    <m/>
  </r>
  <r>
    <s v="Littleneck, Ipswich, MA"/>
    <x v="5"/>
    <d v="2004-10-06T00:00:00"/>
    <s v="Fall"/>
    <s v="Reference"/>
    <x v="2"/>
    <s v="Downstream"/>
    <s v="3.0 dn"/>
    <s v="M"/>
    <n v="27"/>
    <m/>
  </r>
  <r>
    <s v="Littleneck, Ipswich, MA"/>
    <x v="5"/>
    <d v="2004-10-06T00:00:00"/>
    <s v="Fall"/>
    <s v="Reference"/>
    <x v="2"/>
    <s v="Downstream"/>
    <s v="3.0 dn"/>
    <s v="D"/>
    <n v="23"/>
    <m/>
  </r>
  <r>
    <s v="Littleneck, Ipswich, MA"/>
    <x v="5"/>
    <d v="2004-10-06T00:00:00"/>
    <s v="Fall"/>
    <s v="Restored 1"/>
    <x v="0"/>
    <s v="Upstream"/>
    <s v="1.1 up"/>
    <s v="S"/>
    <n v="10"/>
    <m/>
  </r>
  <r>
    <s v="Littleneck, Ipswich, MA"/>
    <x v="5"/>
    <d v="2004-10-06T00:00:00"/>
    <s v="Fall"/>
    <s v="Restored 1"/>
    <x v="0"/>
    <s v="Upstream"/>
    <s v="1.1 up"/>
    <s v="M"/>
    <n v="14"/>
    <m/>
  </r>
  <r>
    <s v="Littleneck, Ipswich, MA"/>
    <x v="5"/>
    <d v="2004-10-06T00:00:00"/>
    <s v="Fall"/>
    <s v="Restored 1"/>
    <x v="0"/>
    <s v="Upstream"/>
    <s v="2.1 up"/>
    <s v="S"/>
    <n v="21"/>
    <m/>
  </r>
  <r>
    <s v="Littleneck, Ipswich, MA"/>
    <x v="5"/>
    <d v="2004-10-06T00:00:00"/>
    <s v="Fall"/>
    <s v="Restored 1"/>
    <x v="0"/>
    <s v="Upstream"/>
    <s v="3.1 up"/>
    <s v="S"/>
    <n v="21"/>
    <m/>
  </r>
  <r>
    <s v="Littleneck, Ipswich, MA"/>
    <x v="5"/>
    <d v="2004-10-06T00:00:00"/>
    <s v="Fall"/>
    <s v="Restored 1"/>
    <x v="0"/>
    <s v="Upstream"/>
    <s v="3.1 up"/>
    <s v="M"/>
    <n v="20"/>
    <m/>
  </r>
  <r>
    <s v="Littleneck, Ipswich, MA"/>
    <x v="5"/>
    <d v="2004-10-06T00:00:00"/>
    <s v="Fall"/>
    <s v="Restored 1"/>
    <x v="0"/>
    <s v="Upstream"/>
    <s v="3.1 up"/>
    <s v="D"/>
    <n v="6"/>
    <m/>
  </r>
  <r>
    <s v="Littleneck, Ipswich, MA"/>
    <x v="5"/>
    <d v="2004-10-06T00:00:00"/>
    <s v="Fall"/>
    <s v="Restored 1"/>
    <x v="1"/>
    <s v="Upstream"/>
    <s v="1.2 up"/>
    <s v="S"/>
    <n v="23"/>
    <m/>
  </r>
  <r>
    <s v="Littleneck, Ipswich, MA"/>
    <x v="5"/>
    <d v="2004-10-06T00:00:00"/>
    <s v="Fall"/>
    <s v="Restored 1"/>
    <x v="1"/>
    <s v="Upstream"/>
    <s v="1.2 up"/>
    <s v="M"/>
    <n v="15"/>
    <m/>
  </r>
  <r>
    <s v="Littleneck, Ipswich, MA"/>
    <x v="5"/>
    <d v="2004-10-06T00:00:00"/>
    <s v="Fall"/>
    <s v="Restored 1"/>
    <x v="1"/>
    <s v="Upstream"/>
    <s v="1.2 up"/>
    <s v="D"/>
    <n v="12"/>
    <m/>
  </r>
  <r>
    <s v="Littleneck, Ipswich, MA"/>
    <x v="5"/>
    <d v="2004-10-06T00:00:00"/>
    <s v="Fall"/>
    <s v="Restored 1"/>
    <x v="1"/>
    <s v="Upstream"/>
    <s v="2.2 up"/>
    <s v="S"/>
    <n v="23"/>
    <m/>
  </r>
  <r>
    <s v="Littleneck, Ipswich, MA"/>
    <x v="5"/>
    <d v="2004-10-06T00:00:00"/>
    <s v="Fall"/>
    <s v="Restored 1"/>
    <x v="1"/>
    <s v="Upstream"/>
    <s v="2.2 up"/>
    <s v="M"/>
    <n v="15"/>
    <m/>
  </r>
  <r>
    <s v="Littleneck, Ipswich, MA"/>
    <x v="5"/>
    <d v="2004-10-06T00:00:00"/>
    <s v="Fall"/>
    <s v="Restored 1"/>
    <x v="1"/>
    <s v="Upstream"/>
    <s v="2.2 up"/>
    <s v="D"/>
    <n v="18"/>
    <m/>
  </r>
  <r>
    <s v="Littleneck, Ipswich, MA"/>
    <x v="5"/>
    <d v="2004-10-06T00:00:00"/>
    <s v="Fall"/>
    <s v="Restored 1"/>
    <x v="1"/>
    <s v="Upstream"/>
    <s v="3.2 up"/>
    <s v="S"/>
    <n v="35"/>
    <m/>
  </r>
  <r>
    <s v="Littleneck, Ipswich, MA"/>
    <x v="5"/>
    <d v="2004-10-06T00:00:00"/>
    <s v="Fall"/>
    <s v="Restored 1"/>
    <x v="1"/>
    <s v="Upstream"/>
    <s v="3.2 up"/>
    <s v="M"/>
    <n v="21"/>
    <m/>
  </r>
  <r>
    <s v="Littleneck, Ipswich, MA"/>
    <x v="5"/>
    <d v="2004-10-06T00:00:00"/>
    <s v="Fall"/>
    <s v="Restored 1"/>
    <x v="1"/>
    <s v="Upstream"/>
    <s v="3.2 up"/>
    <s v="D"/>
    <n v="18"/>
    <m/>
  </r>
  <r>
    <s v="Littleneck, Ipswich, MA"/>
    <x v="5"/>
    <d v="2004-10-06T00:00:00"/>
    <s v="Fall"/>
    <s v="Restored 1"/>
    <x v="3"/>
    <s v="Upstream"/>
    <s v="1.3 up"/>
    <s v="S"/>
    <n v="7"/>
    <m/>
  </r>
  <r>
    <s v="Littleneck, Ipswich, MA"/>
    <x v="5"/>
    <d v="2004-10-06T00:00:00"/>
    <s v="Fall"/>
    <s v="Restored 1"/>
    <x v="3"/>
    <s v="Upstream"/>
    <s v="1.3 up"/>
    <s v="M"/>
    <n v="11"/>
    <m/>
  </r>
  <r>
    <s v="Littleneck, Ipswich, MA"/>
    <x v="5"/>
    <d v="2004-10-06T00:00:00"/>
    <s v="Fall"/>
    <s v="Restored 1"/>
    <x v="3"/>
    <s v="Upstream"/>
    <s v="1.3 up"/>
    <s v="D"/>
    <n v="12"/>
    <m/>
  </r>
  <r>
    <s v="Littleneck, Ipswich, MA"/>
    <x v="5"/>
    <d v="2004-10-06T00:00:00"/>
    <s v="Fall"/>
    <s v="Restored 1"/>
    <x v="3"/>
    <s v="Upstream"/>
    <s v="2.3 up"/>
    <s v="S"/>
    <n v="20"/>
    <m/>
  </r>
  <r>
    <s v="Littleneck, Ipswich, MA"/>
    <x v="5"/>
    <d v="2004-10-06T00:00:00"/>
    <s v="Fall"/>
    <s v="Restored 1"/>
    <x v="3"/>
    <s v="Upstream"/>
    <s v="2.3 up"/>
    <s v="M"/>
    <n v="17"/>
    <m/>
  </r>
  <r>
    <s v="Littleneck, Ipswich, MA"/>
    <x v="5"/>
    <d v="2004-10-06T00:00:00"/>
    <s v="Fall"/>
    <s v="Restored 1"/>
    <x v="3"/>
    <s v="Upstream"/>
    <s v="2.3 up"/>
    <s v="D"/>
    <n v="13"/>
    <m/>
  </r>
  <r>
    <s v="Littleneck, Ipswich, MA"/>
    <x v="5"/>
    <d v="2004-10-06T00:00:00"/>
    <s v="Fall"/>
    <s v="Restored 1"/>
    <x v="3"/>
    <s v="Upstream"/>
    <s v="3.3 up"/>
    <s v="M"/>
    <n v="17"/>
    <m/>
  </r>
  <r>
    <s v="Littleneck, Ipswich, MA"/>
    <x v="5"/>
    <d v="2004-10-06T00:00:00"/>
    <s v="Fall"/>
    <s v="Restored 1"/>
    <x v="3"/>
    <s v="Upstream"/>
    <s v="3.3 up"/>
    <s v="D"/>
    <n v="16"/>
    <m/>
  </r>
  <r>
    <s v="Littleneck, Ipswich, MA"/>
    <x v="6"/>
    <d v="2005-11-07T00:00:00"/>
    <s v="Fall"/>
    <s v="Reference"/>
    <x v="2"/>
    <s v="Downstream"/>
    <s v="1.0 dn"/>
    <s v="S"/>
    <n v="24"/>
    <m/>
  </r>
  <r>
    <s v="Littleneck, Ipswich, MA"/>
    <x v="6"/>
    <d v="2005-11-07T00:00:00"/>
    <s v="Fall"/>
    <s v="Reference"/>
    <x v="2"/>
    <s v="Downstream"/>
    <s v="1.0 dn"/>
    <s v="M"/>
    <n v="23"/>
    <m/>
  </r>
  <r>
    <s v="Littleneck, Ipswich, MA"/>
    <x v="6"/>
    <d v="2005-11-07T00:00:00"/>
    <s v="Fall"/>
    <s v="Reference"/>
    <x v="2"/>
    <s v="Downstream"/>
    <s v="1.0 dn"/>
    <s v="D"/>
    <n v="25"/>
    <m/>
  </r>
  <r>
    <s v="Littleneck, Ipswich, MA"/>
    <x v="6"/>
    <d v="2005-11-07T00:00:00"/>
    <s v="Fall"/>
    <s v="Reference"/>
    <x v="2"/>
    <s v="Downstream"/>
    <s v="2.0 dn"/>
    <s v="S"/>
    <n v="19"/>
    <m/>
  </r>
  <r>
    <s v="Littleneck, Ipswich, MA"/>
    <x v="6"/>
    <d v="2005-11-07T00:00:00"/>
    <s v="Fall"/>
    <s v="Reference"/>
    <x v="2"/>
    <s v="Downstream"/>
    <s v="2.0 dn"/>
    <s v="M"/>
    <n v="27"/>
    <m/>
  </r>
  <r>
    <s v="Littleneck, Ipswich, MA"/>
    <x v="6"/>
    <d v="2005-11-07T00:00:00"/>
    <s v="Fall"/>
    <s v="Reference"/>
    <x v="2"/>
    <s v="Downstream"/>
    <s v="2.0 dn"/>
    <s v="D"/>
    <n v="25"/>
    <m/>
  </r>
  <r>
    <s v="Littleneck, Ipswich, MA"/>
    <x v="6"/>
    <d v="2005-11-07T00:00:00"/>
    <s v="Fall"/>
    <s v="Reference"/>
    <x v="2"/>
    <s v="Downstream"/>
    <s v="3.0 dn"/>
    <s v="S"/>
    <n v="25"/>
    <m/>
  </r>
  <r>
    <s v="Littleneck, Ipswich, MA"/>
    <x v="6"/>
    <d v="2005-11-07T00:00:00"/>
    <s v="Fall"/>
    <s v="Reference"/>
    <x v="2"/>
    <s v="Downstream"/>
    <s v="3.0 dn"/>
    <s v="M"/>
    <n v="35"/>
    <m/>
  </r>
  <r>
    <s v="Littleneck, Ipswich, MA"/>
    <x v="6"/>
    <d v="2005-11-07T00:00:00"/>
    <s v="Fall"/>
    <s v="Reference"/>
    <x v="2"/>
    <s v="Downstream"/>
    <s v="3.0 dn"/>
    <s v="D"/>
    <n v="25"/>
    <m/>
  </r>
  <r>
    <s v="Littleneck, Ipswich, MA"/>
    <x v="6"/>
    <d v="2005-11-07T00:00:00"/>
    <s v="Fall"/>
    <s v="Restored 1"/>
    <x v="0"/>
    <s v="Upstream"/>
    <s v="1.1 up"/>
    <s v="S"/>
    <n v="10"/>
    <m/>
  </r>
  <r>
    <s v="Littleneck, Ipswich, MA"/>
    <x v="6"/>
    <d v="2005-11-07T00:00:00"/>
    <s v="Fall"/>
    <s v="Restored 1"/>
    <x v="0"/>
    <s v="Upstream"/>
    <s v="1.1 up"/>
    <s v="M"/>
    <n v="18"/>
    <m/>
  </r>
  <r>
    <s v="Littleneck, Ipswich, MA"/>
    <x v="6"/>
    <d v="2005-11-07T00:00:00"/>
    <s v="Fall"/>
    <s v="Restored 1"/>
    <x v="0"/>
    <s v="Upstream"/>
    <s v="2.1 up"/>
    <s v="S"/>
    <n v="15"/>
    <m/>
  </r>
  <r>
    <s v="Littleneck, Ipswich, MA"/>
    <x v="6"/>
    <d v="2005-11-07T00:00:00"/>
    <s v="Fall"/>
    <s v="Restored 1"/>
    <x v="0"/>
    <s v="Upstream"/>
    <s v="3.1 up"/>
    <s v="S"/>
    <n v="24"/>
    <m/>
  </r>
  <r>
    <s v="Littleneck, Ipswich, MA"/>
    <x v="6"/>
    <d v="2005-11-07T00:00:00"/>
    <s v="Fall"/>
    <s v="Restored 1"/>
    <x v="0"/>
    <s v="Upstream"/>
    <s v="3.1 up"/>
    <s v="M"/>
    <n v="18"/>
    <m/>
  </r>
  <r>
    <s v="Littleneck, Ipswich, MA"/>
    <x v="6"/>
    <d v="2005-11-07T00:00:00"/>
    <s v="Fall"/>
    <s v="Restored 1"/>
    <x v="0"/>
    <s v="Upstream"/>
    <s v="3.1 up"/>
    <s v="D"/>
    <n v="10"/>
    <m/>
  </r>
  <r>
    <s v="Littleneck, Ipswich, MA"/>
    <x v="6"/>
    <d v="2005-11-07T00:00:00"/>
    <s v="Fall"/>
    <s v="Restored 1"/>
    <x v="1"/>
    <s v="Upstream"/>
    <s v="1.2 up"/>
    <s v="S"/>
    <n v="25"/>
    <m/>
  </r>
  <r>
    <s v="Littleneck, Ipswich, MA"/>
    <x v="6"/>
    <d v="2005-11-07T00:00:00"/>
    <s v="Fall"/>
    <s v="Restored 1"/>
    <x v="1"/>
    <s v="Upstream"/>
    <s v="1.2 up"/>
    <s v="M"/>
    <n v="18"/>
    <m/>
  </r>
  <r>
    <s v="Littleneck, Ipswich, MA"/>
    <x v="6"/>
    <d v="2005-11-07T00:00:00"/>
    <s v="Fall"/>
    <s v="Restored 1"/>
    <x v="1"/>
    <s v="Upstream"/>
    <s v="1.2 up"/>
    <s v="D"/>
    <n v="10"/>
    <m/>
  </r>
  <r>
    <s v="Littleneck, Ipswich, MA"/>
    <x v="6"/>
    <d v="2005-11-07T00:00:00"/>
    <s v="Fall"/>
    <s v="Restored 1"/>
    <x v="1"/>
    <s v="Upstream"/>
    <s v="2.2 up"/>
    <s v="S"/>
    <n v="21"/>
    <m/>
  </r>
  <r>
    <s v="Littleneck, Ipswich, MA"/>
    <x v="6"/>
    <d v="2005-11-07T00:00:00"/>
    <s v="Fall"/>
    <s v="Restored 1"/>
    <x v="1"/>
    <s v="Upstream"/>
    <s v="2.2 up"/>
    <s v="M"/>
    <n v="22"/>
    <m/>
  </r>
  <r>
    <s v="Littleneck, Ipswich, MA"/>
    <x v="6"/>
    <d v="2005-11-07T00:00:00"/>
    <s v="Fall"/>
    <s v="Restored 1"/>
    <x v="1"/>
    <s v="Upstream"/>
    <s v="2.2 up"/>
    <s v="D"/>
    <n v="17"/>
    <m/>
  </r>
  <r>
    <s v="Littleneck, Ipswich, MA"/>
    <x v="6"/>
    <d v="2005-11-07T00:00:00"/>
    <s v="Fall"/>
    <s v="Restored 1"/>
    <x v="1"/>
    <s v="Upstream"/>
    <s v="3.2 up"/>
    <s v="S"/>
    <n v="34"/>
    <m/>
  </r>
  <r>
    <s v="Littleneck, Ipswich, MA"/>
    <x v="6"/>
    <d v="2005-11-07T00:00:00"/>
    <s v="Fall"/>
    <s v="Restored 1"/>
    <x v="1"/>
    <s v="Upstream"/>
    <s v="3.2 up"/>
    <s v="M"/>
    <n v="25"/>
    <m/>
  </r>
  <r>
    <s v="Littleneck, Ipswich, MA"/>
    <x v="6"/>
    <d v="2005-11-07T00:00:00"/>
    <s v="Fall"/>
    <s v="Restored 1"/>
    <x v="1"/>
    <s v="Upstream"/>
    <s v="3.2 up"/>
    <s v="D"/>
    <n v="21"/>
    <m/>
  </r>
  <r>
    <s v="Littleneck, Ipswich, MA"/>
    <x v="6"/>
    <d v="2005-11-07T00:00:00"/>
    <s v="Fall"/>
    <s v="Restored 1"/>
    <x v="3"/>
    <s v="Upstream"/>
    <s v="1.3 up"/>
    <s v="S"/>
    <n v="9"/>
    <m/>
  </r>
  <r>
    <s v="Littleneck, Ipswich, MA"/>
    <x v="6"/>
    <d v="2005-11-07T00:00:00"/>
    <s v="Fall"/>
    <s v="Restored 1"/>
    <x v="3"/>
    <s v="Upstream"/>
    <s v="1.3 up"/>
    <s v="M"/>
    <n v="10"/>
    <m/>
  </r>
  <r>
    <s v="Littleneck, Ipswich, MA"/>
    <x v="6"/>
    <d v="2005-11-07T00:00:00"/>
    <s v="Fall"/>
    <s v="Restored 1"/>
    <x v="3"/>
    <s v="Upstream"/>
    <s v="1.3 up"/>
    <s v="D"/>
    <n v="10"/>
    <m/>
  </r>
  <r>
    <s v="Littleneck, Ipswich, MA"/>
    <x v="6"/>
    <d v="2005-11-07T00:00:00"/>
    <s v="Fall"/>
    <s v="Restored 1"/>
    <x v="3"/>
    <s v="Upstream"/>
    <s v="2.3 up"/>
    <s v="S"/>
    <n v="20"/>
    <m/>
  </r>
  <r>
    <s v="Littleneck, Ipswich, MA"/>
    <x v="6"/>
    <d v="2005-11-07T00:00:00"/>
    <s v="Fall"/>
    <s v="Restored 1"/>
    <x v="3"/>
    <s v="Upstream"/>
    <s v="2.3 up"/>
    <s v="M"/>
    <n v="24"/>
    <m/>
  </r>
  <r>
    <s v="Littleneck, Ipswich, MA"/>
    <x v="6"/>
    <d v="2005-11-07T00:00:00"/>
    <s v="Fall"/>
    <s v="Restored 1"/>
    <x v="3"/>
    <s v="Upstream"/>
    <s v="2.3 up"/>
    <s v="D"/>
    <n v="20"/>
    <m/>
  </r>
  <r>
    <s v="Littleneck, Ipswich, MA"/>
    <x v="6"/>
    <d v="2005-11-07T00:00:00"/>
    <s v="Fall"/>
    <s v="Restored 1"/>
    <x v="3"/>
    <s v="Upstream"/>
    <s v="3.3 up"/>
    <s v="S"/>
    <n v="20"/>
    <m/>
  </r>
  <r>
    <s v="Littleneck, Ipswich, MA"/>
    <x v="6"/>
    <d v="2005-11-07T00:00:00"/>
    <s v="Fall"/>
    <s v="Restored 1"/>
    <x v="3"/>
    <s v="Upstream"/>
    <s v="3.3 up"/>
    <s v="M"/>
    <n v="20"/>
    <m/>
  </r>
  <r>
    <s v="Littleneck, Ipswich, MA"/>
    <x v="6"/>
    <d v="2005-11-07T00:00:00"/>
    <s v="Fall"/>
    <s v="Restored 1"/>
    <x v="3"/>
    <s v="Upstream"/>
    <s v="3.3 up"/>
    <s v="D"/>
    <n v="25"/>
    <m/>
  </r>
  <r>
    <s v="Littleneck, Ipswich, MA"/>
    <x v="7"/>
    <d v="2006-10-23T00:00:00"/>
    <s v="Fall"/>
    <s v="Reference"/>
    <x v="2"/>
    <s v="Downstream"/>
    <s v="1.0 dn"/>
    <s v="S"/>
    <n v="26"/>
    <m/>
  </r>
  <r>
    <s v="Littleneck, Ipswich, MA"/>
    <x v="7"/>
    <d v="2006-10-23T00:00:00"/>
    <s v="Fall"/>
    <s v="Reference"/>
    <x v="2"/>
    <s v="Downstream"/>
    <s v="1.0 dn"/>
    <s v="M"/>
    <n v="27"/>
    <m/>
  </r>
  <r>
    <s v="Littleneck, Ipswich, MA"/>
    <x v="7"/>
    <d v="2006-10-23T00:00:00"/>
    <s v="Fall"/>
    <s v="Reference"/>
    <x v="2"/>
    <s v="Downstream"/>
    <s v="1.0 dn"/>
    <s v="D"/>
    <n v="26"/>
    <m/>
  </r>
  <r>
    <s v="Littleneck, Ipswich, MA"/>
    <x v="7"/>
    <d v="2006-10-23T00:00:00"/>
    <s v="Fall"/>
    <s v="Reference"/>
    <x v="2"/>
    <s v="Downstream"/>
    <s v="2.0 dn"/>
    <s v="S"/>
    <n v="24"/>
    <m/>
  </r>
  <r>
    <s v="Littleneck, Ipswich, MA"/>
    <x v="7"/>
    <d v="2006-10-23T00:00:00"/>
    <s v="Fall"/>
    <s v="Reference"/>
    <x v="2"/>
    <s v="Downstream"/>
    <s v="2.0 dn"/>
    <s v="M"/>
    <n v="18"/>
    <m/>
  </r>
  <r>
    <s v="Littleneck, Ipswich, MA"/>
    <x v="7"/>
    <d v="2006-10-23T00:00:00"/>
    <s v="Fall"/>
    <s v="Reference"/>
    <x v="2"/>
    <s v="Downstream"/>
    <s v="2.0 dn"/>
    <s v="D"/>
    <n v="22"/>
    <m/>
  </r>
  <r>
    <s v="Littleneck, Ipswich, MA"/>
    <x v="7"/>
    <d v="2006-10-23T00:00:00"/>
    <s v="Fall"/>
    <s v="Reference"/>
    <x v="2"/>
    <s v="Downstream"/>
    <s v="3.0 dn"/>
    <s v="S"/>
    <n v="26"/>
    <m/>
  </r>
  <r>
    <s v="Littleneck, Ipswich, MA"/>
    <x v="7"/>
    <d v="2006-10-23T00:00:00"/>
    <s v="Fall"/>
    <s v="Reference"/>
    <x v="2"/>
    <s v="Downstream"/>
    <s v="3.0 dn"/>
    <s v="M"/>
    <n v="27"/>
    <m/>
  </r>
  <r>
    <s v="Littleneck, Ipswich, MA"/>
    <x v="7"/>
    <d v="2006-10-23T00:00:00"/>
    <s v="Fall"/>
    <s v="Reference"/>
    <x v="2"/>
    <s v="Downstream"/>
    <s v="3.0 dn"/>
    <s v="D"/>
    <n v="24"/>
    <m/>
  </r>
  <r>
    <s v="Littleneck, Ipswich, MA"/>
    <x v="7"/>
    <d v="2006-10-23T00:00:00"/>
    <s v="Fall"/>
    <s v="Restored 1"/>
    <x v="0"/>
    <s v="Upstream"/>
    <s v="1.1 up"/>
    <s v="S"/>
    <n v="12"/>
    <m/>
  </r>
  <r>
    <s v="Littleneck, Ipswich, MA"/>
    <x v="7"/>
    <d v="2006-10-23T00:00:00"/>
    <s v="Fall"/>
    <s v="Restored 1"/>
    <x v="0"/>
    <s v="Upstream"/>
    <s v="1.1 up"/>
    <s v="M"/>
    <n v="15"/>
    <m/>
  </r>
  <r>
    <s v="Littleneck, Ipswich, MA"/>
    <x v="7"/>
    <d v="2006-10-23T00:00:00"/>
    <s v="Fall"/>
    <s v="Restored 1"/>
    <x v="0"/>
    <s v="Upstream"/>
    <s v="2.1 up"/>
    <s v="S"/>
    <n v="19"/>
    <m/>
  </r>
  <r>
    <s v="Littleneck, Ipswich, MA"/>
    <x v="7"/>
    <d v="2006-10-23T00:00:00"/>
    <s v="Fall"/>
    <s v="Restored 1"/>
    <x v="0"/>
    <s v="Upstream"/>
    <s v="3.1 up"/>
    <s v="S"/>
    <n v="21"/>
    <m/>
  </r>
  <r>
    <s v="Littleneck, Ipswich, MA"/>
    <x v="7"/>
    <d v="2006-10-23T00:00:00"/>
    <s v="Fall"/>
    <s v="Restored 1"/>
    <x v="0"/>
    <s v="Upstream"/>
    <s v="3.1 up"/>
    <s v="M"/>
    <n v="18"/>
    <m/>
  </r>
  <r>
    <s v="Littleneck, Ipswich, MA"/>
    <x v="7"/>
    <d v="2006-10-23T00:00:00"/>
    <s v="Fall"/>
    <s v="Restored 1"/>
    <x v="0"/>
    <s v="Upstream"/>
    <s v="3.1 up"/>
    <s v="D"/>
    <n v="18"/>
    <m/>
  </r>
  <r>
    <s v="Littleneck, Ipswich, MA"/>
    <x v="7"/>
    <d v="2006-10-23T00:00:00"/>
    <s v="Fall"/>
    <s v="Restored 1"/>
    <x v="1"/>
    <s v="Upstream"/>
    <s v="1.2 up"/>
    <s v="S"/>
    <n v="24"/>
    <m/>
  </r>
  <r>
    <s v="Littleneck, Ipswich, MA"/>
    <x v="7"/>
    <d v="2006-10-23T00:00:00"/>
    <s v="Fall"/>
    <s v="Restored 1"/>
    <x v="1"/>
    <s v="Upstream"/>
    <s v="1.2 up"/>
    <s v="M"/>
    <n v="16"/>
    <m/>
  </r>
  <r>
    <s v="Littleneck, Ipswich, MA"/>
    <x v="7"/>
    <d v="2006-10-23T00:00:00"/>
    <s v="Fall"/>
    <s v="Restored 1"/>
    <x v="1"/>
    <s v="Upstream"/>
    <s v="1.2 up"/>
    <s v="D"/>
    <n v="9"/>
    <m/>
  </r>
  <r>
    <s v="Littleneck, Ipswich, MA"/>
    <x v="7"/>
    <d v="2006-10-23T00:00:00"/>
    <s v="Fall"/>
    <s v="Restored 1"/>
    <x v="1"/>
    <s v="Upstream"/>
    <s v="2.2 up"/>
    <s v="S"/>
    <n v="23"/>
    <m/>
  </r>
  <r>
    <s v="Littleneck, Ipswich, MA"/>
    <x v="7"/>
    <d v="2006-10-23T00:00:00"/>
    <s v="Fall"/>
    <s v="Restored 1"/>
    <x v="1"/>
    <s v="Upstream"/>
    <s v="2.2 up"/>
    <s v="M"/>
    <n v="20"/>
    <m/>
  </r>
  <r>
    <s v="Littleneck, Ipswich, MA"/>
    <x v="7"/>
    <d v="2006-10-23T00:00:00"/>
    <s v="Fall"/>
    <s v="Restored 1"/>
    <x v="1"/>
    <s v="Upstream"/>
    <s v="2.2 up"/>
    <s v="D"/>
    <n v="20"/>
    <m/>
  </r>
  <r>
    <s v="Littleneck, Ipswich, MA"/>
    <x v="7"/>
    <d v="2006-10-23T00:00:00"/>
    <s v="Fall"/>
    <s v="Restored 1"/>
    <x v="1"/>
    <s v="Upstream"/>
    <s v="3.2 up"/>
    <s v="S"/>
    <n v="25"/>
    <s v="cap off"/>
  </r>
  <r>
    <s v="Littleneck, Ipswich, MA"/>
    <x v="7"/>
    <d v="2006-10-23T00:00:00"/>
    <s v="Fall"/>
    <s v="Restored 1"/>
    <x v="1"/>
    <s v="Upstream"/>
    <s v="3.2 up"/>
    <s v="M"/>
    <n v="25"/>
    <m/>
  </r>
  <r>
    <s v="Littleneck, Ipswich, MA"/>
    <x v="7"/>
    <d v="2006-10-23T00:00:00"/>
    <s v="Fall"/>
    <s v="Restored 1"/>
    <x v="1"/>
    <s v="Upstream"/>
    <s v="3.2 up"/>
    <s v="D"/>
    <n v="22"/>
    <m/>
  </r>
  <r>
    <s v="Littleneck, Ipswich, MA"/>
    <x v="7"/>
    <d v="2006-10-23T00:00:00"/>
    <s v="Fall"/>
    <s v="Restored 1"/>
    <x v="3"/>
    <s v="Upstream"/>
    <s v="1.3 up"/>
    <s v="S"/>
    <n v="24"/>
    <m/>
  </r>
  <r>
    <s v="Littleneck, Ipswich, MA"/>
    <x v="7"/>
    <d v="2006-10-23T00:00:00"/>
    <s v="Fall"/>
    <s v="Restored 1"/>
    <x v="3"/>
    <s v="Upstream"/>
    <s v="1.3 up"/>
    <s v="M"/>
    <n v="18"/>
    <m/>
  </r>
  <r>
    <s v="Littleneck, Ipswich, MA"/>
    <x v="7"/>
    <d v="2006-10-23T00:00:00"/>
    <s v="Fall"/>
    <s v="Restored 1"/>
    <x v="3"/>
    <s v="Upstream"/>
    <s v="1.3 up"/>
    <s v="D"/>
    <n v="20"/>
    <m/>
  </r>
  <r>
    <s v="Littleneck, Ipswich, MA"/>
    <x v="7"/>
    <d v="2006-10-23T00:00:00"/>
    <s v="Fall"/>
    <s v="Restored 1"/>
    <x v="3"/>
    <s v="Upstream"/>
    <s v="2.3 up"/>
    <s v="S"/>
    <n v="15"/>
    <m/>
  </r>
  <r>
    <s v="Littleneck, Ipswich, MA"/>
    <x v="7"/>
    <d v="2006-10-23T00:00:00"/>
    <s v="Fall"/>
    <s v="Restored 1"/>
    <x v="3"/>
    <s v="Upstream"/>
    <s v="2.3 up"/>
    <s v="M"/>
    <n v="30"/>
    <m/>
  </r>
  <r>
    <s v="Littleneck, Ipswich, MA"/>
    <x v="7"/>
    <d v="2006-10-23T00:00:00"/>
    <s v="Fall"/>
    <s v="Restored 1"/>
    <x v="3"/>
    <s v="Upstream"/>
    <s v="2.3 up"/>
    <s v="D"/>
    <n v="32"/>
    <m/>
  </r>
  <r>
    <s v="Littleneck, Ipswich, MA"/>
    <x v="7"/>
    <d v="2006-10-23T00:00:00"/>
    <s v="Fall"/>
    <s v="Restored 1"/>
    <x v="3"/>
    <s v="Upstream"/>
    <s v="3.3 up"/>
    <s v="S"/>
    <n v="18"/>
    <m/>
  </r>
  <r>
    <s v="Littleneck, Ipswich, MA"/>
    <x v="7"/>
    <d v="2006-10-23T00:00:00"/>
    <s v="Fall"/>
    <s v="Restored 1"/>
    <x v="3"/>
    <s v="Upstream"/>
    <s v="3.3 up"/>
    <s v="M"/>
    <n v="21"/>
    <m/>
  </r>
  <r>
    <s v="Littleneck, Ipswich, MA"/>
    <x v="7"/>
    <d v="2006-10-23T00:00:00"/>
    <s v="Fall"/>
    <s v="Restored 1"/>
    <x v="3"/>
    <s v="Upstream"/>
    <s v="3.3 up"/>
    <s v="D"/>
    <n v="21"/>
    <m/>
  </r>
  <r>
    <s v="Littleneck, Ipswich, MA"/>
    <x v="8"/>
    <d v="2007-05-08T00:00:00"/>
    <s v="Spring"/>
    <s v="Reference"/>
    <x v="2"/>
    <s v="Downstream"/>
    <s v="1.0 dn"/>
    <s v="M"/>
    <n v="20"/>
    <s v="s=dry"/>
  </r>
  <r>
    <s v="Littleneck, Ipswich, MA"/>
    <x v="8"/>
    <d v="2007-05-08T00:00:00"/>
    <s v="Spring"/>
    <s v="Reference"/>
    <x v="2"/>
    <s v="Downstream"/>
    <s v="1.0 dn"/>
    <s v="D"/>
    <n v="25"/>
    <m/>
  </r>
  <r>
    <s v="Littleneck, Ipswich, MA"/>
    <x v="8"/>
    <d v="2007-05-08T00:00:00"/>
    <s v="Spring"/>
    <s v="Reference"/>
    <x v="2"/>
    <s v="Downstream"/>
    <s v="2.0 dn"/>
    <s v="S"/>
    <n v="14"/>
    <m/>
  </r>
  <r>
    <s v="Littleneck, Ipswich, MA"/>
    <x v="8"/>
    <d v="2007-05-08T00:00:00"/>
    <s v="Spring"/>
    <s v="Reference"/>
    <x v="2"/>
    <s v="Downstream"/>
    <s v="2.0 dn"/>
    <s v="M"/>
    <n v="23"/>
    <m/>
  </r>
  <r>
    <s v="Littleneck, Ipswich, MA"/>
    <x v="8"/>
    <d v="2007-05-08T00:00:00"/>
    <s v="Spring"/>
    <s v="Reference"/>
    <x v="2"/>
    <s v="Downstream"/>
    <s v="2.0 dn"/>
    <s v="D"/>
    <n v="25"/>
    <m/>
  </r>
  <r>
    <s v="Littleneck, Ipswich, MA"/>
    <x v="8"/>
    <d v="2007-05-08T00:00:00"/>
    <s v="Spring"/>
    <s v="Reference"/>
    <x v="2"/>
    <s v="Downstream"/>
    <s v="3.0 dn"/>
    <s v="M"/>
    <n v="6"/>
    <s v="s=dry"/>
  </r>
  <r>
    <s v="Littleneck, Ipswich, MA"/>
    <x v="8"/>
    <d v="2007-05-08T00:00:00"/>
    <s v="Spring"/>
    <s v="Reference"/>
    <x v="2"/>
    <s v="Downstream"/>
    <s v="3.0 dn"/>
    <s v="D"/>
    <n v="7"/>
    <m/>
  </r>
  <r>
    <s v="Littleneck, Ipswich, MA"/>
    <x v="8"/>
    <d v="2007-05-08T00:00:00"/>
    <s v="Spring"/>
    <s v="Restored 1"/>
    <x v="0"/>
    <s v="Upstream"/>
    <s v="1.1 up"/>
    <s v="M"/>
    <n v="5"/>
    <s v="s=dry, d=ledge"/>
  </r>
  <r>
    <s v="Littleneck, Ipswich, MA"/>
    <x v="8"/>
    <d v="2007-05-08T00:00:00"/>
    <s v="Spring"/>
    <s v="Restored 1"/>
    <x v="0"/>
    <s v="Upstream"/>
    <s v="3.1 up"/>
    <s v="S"/>
    <n v="14"/>
    <m/>
  </r>
  <r>
    <s v="Littleneck, Ipswich, MA"/>
    <x v="8"/>
    <d v="2007-05-08T00:00:00"/>
    <s v="Spring"/>
    <s v="Restored 1"/>
    <x v="0"/>
    <s v="Upstream"/>
    <s v="3.1 up"/>
    <s v="M"/>
    <n v="8"/>
    <m/>
  </r>
  <r>
    <s v="Littleneck, Ipswich, MA"/>
    <x v="8"/>
    <d v="2007-05-08T00:00:00"/>
    <s v="Spring"/>
    <s v="Restored 1"/>
    <x v="0"/>
    <s v="Upstream"/>
    <s v="3.1 up"/>
    <s v="D"/>
    <n v="5"/>
    <m/>
  </r>
  <r>
    <s v="Littleneck, Ipswich, MA"/>
    <x v="8"/>
    <d v="2007-05-08T00:00:00"/>
    <s v="Spring"/>
    <s v="Restored 1"/>
    <x v="1"/>
    <s v="Upstream"/>
    <s v="1.2 up"/>
    <s v="S"/>
    <n v="11"/>
    <m/>
  </r>
  <r>
    <s v="Littleneck, Ipswich, MA"/>
    <x v="8"/>
    <d v="2007-05-08T00:00:00"/>
    <s v="Spring"/>
    <s v="Restored 1"/>
    <x v="1"/>
    <s v="Upstream"/>
    <s v="1.2 up"/>
    <s v="M"/>
    <n v="18"/>
    <m/>
  </r>
  <r>
    <s v="Littleneck, Ipswich, MA"/>
    <x v="8"/>
    <d v="2007-05-08T00:00:00"/>
    <s v="Spring"/>
    <s v="Restored 1"/>
    <x v="1"/>
    <s v="Upstream"/>
    <s v="1.2 up"/>
    <s v="D"/>
    <n v="9"/>
    <m/>
  </r>
  <r>
    <s v="Littleneck, Ipswich, MA"/>
    <x v="8"/>
    <d v="2007-05-08T00:00:00"/>
    <s v="Spring"/>
    <s v="Restored 1"/>
    <x v="1"/>
    <s v="Upstream"/>
    <s v="2.2 up"/>
    <s v="S"/>
    <n v="14"/>
    <m/>
  </r>
  <r>
    <s v="Littleneck, Ipswich, MA"/>
    <x v="8"/>
    <d v="2007-05-08T00:00:00"/>
    <s v="Spring"/>
    <s v="Restored 1"/>
    <x v="1"/>
    <s v="Upstream"/>
    <s v="2.2 up"/>
    <s v="M"/>
    <n v="13"/>
    <m/>
  </r>
  <r>
    <s v="Littleneck, Ipswich, MA"/>
    <x v="8"/>
    <d v="2007-05-08T00:00:00"/>
    <s v="Spring"/>
    <s v="Restored 1"/>
    <x v="1"/>
    <s v="Upstream"/>
    <s v="2.2 up"/>
    <s v="D"/>
    <n v="11"/>
    <m/>
  </r>
  <r>
    <s v="Littleneck, Ipswich, MA"/>
    <x v="8"/>
    <d v="2007-05-08T00:00:00"/>
    <s v="Spring"/>
    <s v="Restored 1"/>
    <x v="1"/>
    <s v="Upstream"/>
    <s v="3.2 up"/>
    <s v="S"/>
    <n v="22"/>
    <m/>
  </r>
  <r>
    <s v="Littleneck, Ipswich, MA"/>
    <x v="8"/>
    <d v="2007-05-08T00:00:00"/>
    <s v="Spring"/>
    <s v="Restored 1"/>
    <x v="1"/>
    <s v="Upstream"/>
    <s v="3.2 up"/>
    <s v="M"/>
    <n v="20"/>
    <m/>
  </r>
  <r>
    <s v="Littleneck, Ipswich, MA"/>
    <x v="8"/>
    <d v="2007-05-08T00:00:00"/>
    <s v="Spring"/>
    <s v="Restored 1"/>
    <x v="1"/>
    <s v="Upstream"/>
    <s v="3.2 up"/>
    <s v="D"/>
    <n v="24"/>
    <m/>
  </r>
  <r>
    <s v="Littleneck, Ipswich, MA"/>
    <x v="8"/>
    <d v="2007-05-08T00:00:00"/>
    <s v="Spring"/>
    <s v="Restored 1"/>
    <x v="3"/>
    <s v="Upstream"/>
    <s v="1.3 up"/>
    <s v="S"/>
    <n v="5"/>
    <m/>
  </r>
  <r>
    <s v="Littleneck, Ipswich, MA"/>
    <x v="8"/>
    <d v="2007-05-08T00:00:00"/>
    <s v="Spring"/>
    <s v="Restored 1"/>
    <x v="3"/>
    <s v="Upstream"/>
    <s v="1.3 up"/>
    <s v="M"/>
    <n v="8"/>
    <m/>
  </r>
  <r>
    <s v="Littleneck, Ipswich, MA"/>
    <x v="8"/>
    <d v="2007-05-08T00:00:00"/>
    <s v="Spring"/>
    <s v="Restored 1"/>
    <x v="3"/>
    <s v="Upstream"/>
    <s v="1.3 up"/>
    <s v="D"/>
    <n v="11"/>
    <m/>
  </r>
  <r>
    <s v="Littleneck, Ipswich, MA"/>
    <x v="8"/>
    <d v="2007-05-08T00:00:00"/>
    <s v="Spring"/>
    <s v="Restored 1"/>
    <x v="3"/>
    <s v="Upstream"/>
    <s v="2.3 up"/>
    <s v="S"/>
    <n v="7"/>
    <m/>
  </r>
  <r>
    <s v="Littleneck, Ipswich, MA"/>
    <x v="8"/>
    <d v="2007-05-08T00:00:00"/>
    <s v="Spring"/>
    <s v="Restored 1"/>
    <x v="3"/>
    <s v="Upstream"/>
    <s v="2.3 up"/>
    <s v="M"/>
    <n v="10"/>
    <m/>
  </r>
  <r>
    <s v="Littleneck, Ipswich, MA"/>
    <x v="8"/>
    <d v="2007-05-08T00:00:00"/>
    <s v="Spring"/>
    <s v="Restored 1"/>
    <x v="3"/>
    <s v="Upstream"/>
    <s v="2.3 up"/>
    <s v="D"/>
    <n v="5"/>
    <m/>
  </r>
  <r>
    <s v="Littleneck, Ipswich, MA"/>
    <x v="8"/>
    <d v="2007-05-08T00:00:00"/>
    <s v="Spring"/>
    <s v="Restored 1"/>
    <x v="3"/>
    <s v="Upstream"/>
    <s v="3.3 up"/>
    <s v="S"/>
    <n v="6"/>
    <m/>
  </r>
  <r>
    <s v="Littleneck, Ipswich, MA"/>
    <x v="8"/>
    <d v="2007-05-08T00:00:00"/>
    <s v="Spring"/>
    <s v="Restored 1"/>
    <x v="3"/>
    <s v="Upstream"/>
    <s v="3.3 up"/>
    <s v="M"/>
    <n v="9"/>
    <m/>
  </r>
  <r>
    <s v="Littleneck, Ipswich, MA"/>
    <x v="8"/>
    <d v="2007-05-08T00:00:00"/>
    <s v="Spring"/>
    <s v="Restored 1"/>
    <x v="3"/>
    <s v="Upstream"/>
    <s v="3.3 up"/>
    <s v="D"/>
    <n v="11"/>
    <m/>
  </r>
  <r>
    <s v="Littleneck, Ipswich, MA"/>
    <x v="8"/>
    <d v="2007-10-18T00:00:00"/>
    <s v="Fall"/>
    <s v="Reference"/>
    <x v="2"/>
    <s v="Downstream"/>
    <s v="1.0 dn"/>
    <s v="S"/>
    <n v="30"/>
    <m/>
  </r>
  <r>
    <s v="Littleneck, Ipswich, MA"/>
    <x v="8"/>
    <d v="2007-10-18T00:00:00"/>
    <s v="Fall"/>
    <s v="Reference"/>
    <x v="2"/>
    <s v="Downstream"/>
    <s v="1.0 dn"/>
    <s v="M"/>
    <n v="37"/>
    <m/>
  </r>
  <r>
    <s v="Littleneck, Ipswich, MA"/>
    <x v="8"/>
    <d v="2007-10-18T00:00:00"/>
    <s v="Fall"/>
    <s v="Reference"/>
    <x v="2"/>
    <s v="Downstream"/>
    <s v="1.0 dn"/>
    <s v="D"/>
    <n v="25"/>
    <m/>
  </r>
  <r>
    <s v="Littleneck, Ipswich, MA"/>
    <x v="8"/>
    <d v="2007-10-18T00:00:00"/>
    <s v="Fall"/>
    <s v="Reference"/>
    <x v="2"/>
    <s v="Downstream"/>
    <s v="2.0 dn"/>
    <s v="M"/>
    <n v="30"/>
    <s v="s=mud"/>
  </r>
  <r>
    <s v="Littleneck, Ipswich, MA"/>
    <x v="8"/>
    <d v="2007-10-18T00:00:00"/>
    <s v="Fall"/>
    <s v="Reference"/>
    <x v="2"/>
    <s v="Downstream"/>
    <s v="2.0 dn"/>
    <s v="D"/>
    <n v="30"/>
    <m/>
  </r>
  <r>
    <s v="Littleneck, Ipswich, MA"/>
    <x v="8"/>
    <d v="2007-10-18T00:00:00"/>
    <s v="Fall"/>
    <s v="Reference"/>
    <x v="2"/>
    <s v="Downstream"/>
    <s v="3.0 dn"/>
    <s v="M"/>
    <n v="40"/>
    <s v="s=mud"/>
  </r>
  <r>
    <s v="Littleneck, Ipswich, MA"/>
    <x v="8"/>
    <d v="2007-10-18T00:00:00"/>
    <s v="Fall"/>
    <s v="Reference"/>
    <x v="2"/>
    <s v="Downstream"/>
    <s v="3.0 dn"/>
    <s v="D"/>
    <n v="36"/>
    <m/>
  </r>
  <r>
    <s v="Littleneck, Ipswich, MA"/>
    <x v="8"/>
    <d v="2007-10-18T00:00:00"/>
    <s v="Fall"/>
    <s v="Restored 1"/>
    <x v="0"/>
    <s v="Upstream"/>
    <s v="1.1 up"/>
    <s v="M"/>
    <n v="34"/>
    <s v="s=mud"/>
  </r>
  <r>
    <s v="Littleneck, Ipswich, MA"/>
    <x v="8"/>
    <d v="2007-10-18T00:00:00"/>
    <s v="Fall"/>
    <s v="Restored 1"/>
    <x v="0"/>
    <s v="Upstream"/>
    <s v="3.1 up"/>
    <s v="S"/>
    <n v="20"/>
    <m/>
  </r>
  <r>
    <s v="Littleneck, Ipswich, MA"/>
    <x v="8"/>
    <d v="2007-10-18T00:00:00"/>
    <s v="Fall"/>
    <s v="Restored 1"/>
    <x v="0"/>
    <s v="Upstream"/>
    <s v="3.1 up"/>
    <s v="M"/>
    <n v="16"/>
    <m/>
  </r>
  <r>
    <s v="Littleneck, Ipswich, MA"/>
    <x v="8"/>
    <d v="2007-10-18T00:00:00"/>
    <s v="Fall"/>
    <s v="Restored 1"/>
    <x v="0"/>
    <s v="Upstream"/>
    <s v="3.1 up"/>
    <s v="D"/>
    <n v="10"/>
    <m/>
  </r>
  <r>
    <s v="Littleneck, Ipswich, MA"/>
    <x v="8"/>
    <d v="2007-10-18T00:00:00"/>
    <s v="Fall"/>
    <s v="Restored 1"/>
    <x v="1"/>
    <s v="Upstream"/>
    <s v="1.2 up"/>
    <s v="S"/>
    <n v="20"/>
    <m/>
  </r>
  <r>
    <s v="Littleneck, Ipswich, MA"/>
    <x v="8"/>
    <d v="2007-10-18T00:00:00"/>
    <s v="Fall"/>
    <s v="Restored 1"/>
    <x v="1"/>
    <s v="Upstream"/>
    <s v="1.2 up"/>
    <s v="M"/>
    <n v="16"/>
    <m/>
  </r>
  <r>
    <s v="Littleneck, Ipswich, MA"/>
    <x v="8"/>
    <d v="2007-10-18T00:00:00"/>
    <s v="Fall"/>
    <s v="Restored 1"/>
    <x v="1"/>
    <s v="Upstream"/>
    <s v="1.2 up"/>
    <s v="D"/>
    <n v="10"/>
    <m/>
  </r>
  <r>
    <s v="Littleneck, Ipswich, MA"/>
    <x v="8"/>
    <d v="2007-10-18T00:00:00"/>
    <s v="Fall"/>
    <s v="Restored 1"/>
    <x v="1"/>
    <s v="Upstream"/>
    <s v="2.2 up"/>
    <s v="S"/>
    <n v="25"/>
    <m/>
  </r>
  <r>
    <s v="Littleneck, Ipswich, MA"/>
    <x v="8"/>
    <d v="2007-10-18T00:00:00"/>
    <s v="Fall"/>
    <s v="Restored 1"/>
    <x v="1"/>
    <s v="Upstream"/>
    <s v="2.2 up"/>
    <s v="M"/>
    <n v="20"/>
    <m/>
  </r>
  <r>
    <s v="Littleneck, Ipswich, MA"/>
    <x v="8"/>
    <d v="2007-10-18T00:00:00"/>
    <s v="Fall"/>
    <s v="Restored 1"/>
    <x v="1"/>
    <s v="Upstream"/>
    <s v="2.2 up"/>
    <s v="D"/>
    <n v="15"/>
    <m/>
  </r>
  <r>
    <s v="Littleneck, Ipswich, MA"/>
    <x v="8"/>
    <d v="2007-10-18T00:00:00"/>
    <s v="Fall"/>
    <s v="Restored 1"/>
    <x v="1"/>
    <s v="Upstream"/>
    <s v="3.2 up"/>
    <s v="S"/>
    <n v="30"/>
    <m/>
  </r>
  <r>
    <s v="Littleneck, Ipswich, MA"/>
    <x v="8"/>
    <d v="2007-10-18T00:00:00"/>
    <s v="Fall"/>
    <s v="Restored 1"/>
    <x v="1"/>
    <s v="Upstream"/>
    <s v="3.2 up"/>
    <s v="M"/>
    <n v="24"/>
    <m/>
  </r>
  <r>
    <s v="Littleneck, Ipswich, MA"/>
    <x v="8"/>
    <d v="2007-10-18T00:00:00"/>
    <s v="Fall"/>
    <s v="Restored 1"/>
    <x v="1"/>
    <s v="Upstream"/>
    <s v="3.2 up"/>
    <s v="D"/>
    <n v="20"/>
    <m/>
  </r>
  <r>
    <s v="Littleneck, Ipswich, MA"/>
    <x v="8"/>
    <d v="2007-10-18T00:00:00"/>
    <s v="Fall"/>
    <s v="Restored 1"/>
    <x v="3"/>
    <s v="Upstream"/>
    <s v="1.3 up"/>
    <s v="S"/>
    <n v="26"/>
    <m/>
  </r>
  <r>
    <s v="Littleneck, Ipswich, MA"/>
    <x v="8"/>
    <d v="2007-10-18T00:00:00"/>
    <s v="Fall"/>
    <s v="Restored 1"/>
    <x v="3"/>
    <s v="Upstream"/>
    <s v="1.3 up"/>
    <s v="M"/>
    <n v="11"/>
    <m/>
  </r>
  <r>
    <s v="Littleneck, Ipswich, MA"/>
    <x v="8"/>
    <d v="2007-10-18T00:00:00"/>
    <s v="Fall"/>
    <s v="Restored 1"/>
    <x v="3"/>
    <s v="Upstream"/>
    <s v="1.3 up"/>
    <s v="D"/>
    <n v="10"/>
    <m/>
  </r>
  <r>
    <s v="Littleneck, Ipswich, MA"/>
    <x v="8"/>
    <d v="2007-10-18T00:00:00"/>
    <s v="Fall"/>
    <s v="Restored 1"/>
    <x v="3"/>
    <s v="Upstream"/>
    <s v="2.3 up"/>
    <s v="S"/>
    <n v="27"/>
    <m/>
  </r>
  <r>
    <s v="Littleneck, Ipswich, MA"/>
    <x v="8"/>
    <d v="2007-10-18T00:00:00"/>
    <s v="Fall"/>
    <s v="Restored 1"/>
    <x v="3"/>
    <s v="Upstream"/>
    <s v="2.3 up"/>
    <s v="M"/>
    <n v="21"/>
    <m/>
  </r>
  <r>
    <s v="Littleneck, Ipswich, MA"/>
    <x v="8"/>
    <d v="2007-10-18T00:00:00"/>
    <s v="Fall"/>
    <s v="Restored 1"/>
    <x v="3"/>
    <s v="Upstream"/>
    <s v="2.3 up"/>
    <s v="D"/>
    <n v="17"/>
    <m/>
  </r>
  <r>
    <s v="Littleneck, Ipswich, MA"/>
    <x v="8"/>
    <d v="2007-10-18T00:00:00"/>
    <s v="Fall"/>
    <s v="Restored 1"/>
    <x v="3"/>
    <s v="Upstream"/>
    <s v="3.3 up"/>
    <s v="S"/>
    <n v="27"/>
    <m/>
  </r>
  <r>
    <s v="Littleneck, Ipswich, MA"/>
    <x v="8"/>
    <d v="2007-10-18T00:00:00"/>
    <s v="Fall"/>
    <s v="Restored 1"/>
    <x v="3"/>
    <s v="Upstream"/>
    <s v="3.3 up"/>
    <s v="M"/>
    <n v="20"/>
    <m/>
  </r>
  <r>
    <s v="Littleneck, Ipswich, MA"/>
    <x v="8"/>
    <d v="2007-10-18T00:00:00"/>
    <s v="Fall"/>
    <s v="Restored 1"/>
    <x v="3"/>
    <s v="Upstream"/>
    <s v="3.3 up"/>
    <s v="D"/>
    <n v="17"/>
    <m/>
  </r>
  <r>
    <s v="Littleneck, Ipswich, MA"/>
    <x v="9"/>
    <d v="2008-10-03T00:00:00"/>
    <s v="Fall"/>
    <s v="Reference"/>
    <x v="2"/>
    <s v="Downstream"/>
    <s v="1.0 dn"/>
    <s v="S"/>
    <n v="26"/>
    <m/>
  </r>
  <r>
    <s v="Littleneck, Ipswich, MA"/>
    <x v="9"/>
    <d v="2008-10-03T00:00:00"/>
    <s v="Fall"/>
    <s v="Reference"/>
    <x v="2"/>
    <s v="Downstream"/>
    <s v="1.0 dn"/>
    <s v="M"/>
    <n v="28"/>
    <s v="deep = dry"/>
  </r>
  <r>
    <s v="Littleneck, Ipswich, MA"/>
    <x v="9"/>
    <d v="2008-10-03T00:00:00"/>
    <s v="Fall"/>
    <s v="Reference"/>
    <x v="2"/>
    <s v="Downstream"/>
    <s v="2.0 dn"/>
    <s v="S"/>
    <n v="25"/>
    <m/>
  </r>
  <r>
    <s v="Littleneck, Ipswich, MA"/>
    <x v="9"/>
    <d v="2008-10-03T00:00:00"/>
    <s v="Fall"/>
    <s v="Reference"/>
    <x v="2"/>
    <s v="Downstream"/>
    <s v="2.0 dn"/>
    <s v="M"/>
    <n v="27"/>
    <m/>
  </r>
  <r>
    <s v="Littleneck, Ipswich, MA"/>
    <x v="9"/>
    <d v="2008-10-03T00:00:00"/>
    <s v="Fall"/>
    <s v="Reference"/>
    <x v="2"/>
    <s v="Downstream"/>
    <s v="2.0 dn"/>
    <s v="D"/>
    <n v="25"/>
    <m/>
  </r>
  <r>
    <s v="Littleneck, Ipswich, MA"/>
    <x v="9"/>
    <d v="2008-10-03T00:00:00"/>
    <s v="Fall"/>
    <s v="Reference"/>
    <x v="2"/>
    <s v="Downstream"/>
    <s v="3.0 dn"/>
    <s v="S"/>
    <n v="23"/>
    <m/>
  </r>
  <r>
    <s v="Littleneck, Ipswich, MA"/>
    <x v="9"/>
    <d v="2008-10-03T00:00:00"/>
    <s v="Fall"/>
    <s v="Reference"/>
    <x v="2"/>
    <s v="Downstream"/>
    <s v="3.0 dn"/>
    <s v="M"/>
    <n v="25"/>
    <m/>
  </r>
  <r>
    <s v="Littleneck, Ipswich, MA"/>
    <x v="9"/>
    <d v="2008-10-03T00:00:00"/>
    <s v="Fall"/>
    <s v="Reference"/>
    <x v="2"/>
    <s v="Downstream"/>
    <s v="3.0 dn"/>
    <s v="D"/>
    <n v="22"/>
    <m/>
  </r>
  <r>
    <s v="Littleneck, Ipswich, MA"/>
    <x v="9"/>
    <d v="2008-10-03T00:00:00"/>
    <s v="Fall"/>
    <s v="Restored 1"/>
    <x v="0"/>
    <s v="Upstream"/>
    <s v="1.1 up"/>
    <s v="S"/>
    <n v="6"/>
    <m/>
  </r>
  <r>
    <s v="Littleneck, Ipswich, MA"/>
    <x v="9"/>
    <d v="2008-10-03T00:00:00"/>
    <s v="Fall"/>
    <s v="Restored 1"/>
    <x v="0"/>
    <s v="Upstream"/>
    <s v="1.1 up"/>
    <s v="M"/>
    <n v="15"/>
    <m/>
  </r>
  <r>
    <s v="Littleneck, Ipswich, MA"/>
    <x v="9"/>
    <d v="2008-10-03T00:00:00"/>
    <s v="Fall"/>
    <s v="Restored 1"/>
    <x v="0"/>
    <s v="Upstream"/>
    <s v="2.1 up"/>
    <s v="S"/>
    <n v="15"/>
    <m/>
  </r>
  <r>
    <s v="Littleneck, Ipswich, MA"/>
    <x v="9"/>
    <d v="2008-10-03T00:00:00"/>
    <s v="Fall"/>
    <s v="Restored 1"/>
    <x v="0"/>
    <s v="Upstream"/>
    <s v="3.1 up"/>
    <s v="S"/>
    <n v="23"/>
    <m/>
  </r>
  <r>
    <s v="Littleneck, Ipswich, MA"/>
    <x v="9"/>
    <d v="2008-10-03T00:00:00"/>
    <s v="Fall"/>
    <s v="Restored 1"/>
    <x v="0"/>
    <s v="Upstream"/>
    <s v="3.1 up"/>
    <s v="M"/>
    <n v="25"/>
    <m/>
  </r>
  <r>
    <s v="Littleneck, Ipswich, MA"/>
    <x v="9"/>
    <d v="2008-10-03T00:00:00"/>
    <s v="Fall"/>
    <s v="Restored 1"/>
    <x v="0"/>
    <s v="Upstream"/>
    <s v="3.1 up"/>
    <s v="D"/>
    <n v="26"/>
    <m/>
  </r>
  <r>
    <s v="Littleneck, Ipswich, MA"/>
    <x v="9"/>
    <d v="2008-10-03T00:00:00"/>
    <s v="Fall"/>
    <s v="Restored 1"/>
    <x v="1"/>
    <s v="Upstream"/>
    <s v="1.2 up"/>
    <s v="S"/>
    <n v="25"/>
    <m/>
  </r>
  <r>
    <s v="Littleneck, Ipswich, MA"/>
    <x v="9"/>
    <d v="2008-10-03T00:00:00"/>
    <s v="Fall"/>
    <s v="Restored 1"/>
    <x v="1"/>
    <s v="Upstream"/>
    <s v="1.2 up"/>
    <s v="M"/>
    <n v="16"/>
    <m/>
  </r>
  <r>
    <s v="Littleneck, Ipswich, MA"/>
    <x v="9"/>
    <d v="2008-10-03T00:00:00"/>
    <s v="Fall"/>
    <s v="Restored 1"/>
    <x v="1"/>
    <s v="Upstream"/>
    <s v="1.2 up"/>
    <s v="D"/>
    <n v="10"/>
    <m/>
  </r>
  <r>
    <s v="Littleneck, Ipswich, MA"/>
    <x v="9"/>
    <d v="2008-10-03T00:00:00"/>
    <s v="Fall"/>
    <s v="Restored 1"/>
    <x v="1"/>
    <s v="Upstream"/>
    <s v="2.2 up"/>
    <s v="S"/>
    <n v="20"/>
    <m/>
  </r>
  <r>
    <s v="Littleneck, Ipswich, MA"/>
    <x v="9"/>
    <d v="2008-10-03T00:00:00"/>
    <s v="Fall"/>
    <s v="Restored 1"/>
    <x v="1"/>
    <s v="Upstream"/>
    <s v="2.2 up"/>
    <s v="M"/>
    <n v="20"/>
    <m/>
  </r>
  <r>
    <s v="Littleneck, Ipswich, MA"/>
    <x v="9"/>
    <d v="2008-10-03T00:00:00"/>
    <s v="Fall"/>
    <s v="Restored 1"/>
    <x v="1"/>
    <s v="Upstream"/>
    <s v="2.2 up"/>
    <s v="D"/>
    <n v="17"/>
    <m/>
  </r>
  <r>
    <s v="Littleneck, Ipswich, MA"/>
    <x v="9"/>
    <d v="2008-10-03T00:00:00"/>
    <s v="Fall"/>
    <s v="Restored 1"/>
    <x v="1"/>
    <s v="Upstream"/>
    <s v="3.2 up"/>
    <s v="S"/>
    <n v="30"/>
    <m/>
  </r>
  <r>
    <s v="Littleneck, Ipswich, MA"/>
    <x v="9"/>
    <d v="2008-10-03T00:00:00"/>
    <s v="Fall"/>
    <s v="Restored 1"/>
    <x v="1"/>
    <s v="Upstream"/>
    <s v="3.2 up"/>
    <s v="M"/>
    <n v="30"/>
    <m/>
  </r>
  <r>
    <s v="Littleneck, Ipswich, MA"/>
    <x v="9"/>
    <d v="2008-10-03T00:00:00"/>
    <s v="Fall"/>
    <s v="Restored 1"/>
    <x v="1"/>
    <s v="Upstream"/>
    <s v="3.2 up"/>
    <s v="D"/>
    <n v="26"/>
    <m/>
  </r>
  <r>
    <s v="Littleneck, Ipswich, MA"/>
    <x v="9"/>
    <d v="2008-10-03T00:00:00"/>
    <s v="Fall"/>
    <s v="Restored 1"/>
    <x v="3"/>
    <s v="Upstream"/>
    <s v="1.3 up"/>
    <s v="S"/>
    <n v="15"/>
    <m/>
  </r>
  <r>
    <s v="Littleneck, Ipswich, MA"/>
    <x v="9"/>
    <d v="2008-10-03T00:00:00"/>
    <s v="Fall"/>
    <s v="Restored 1"/>
    <x v="3"/>
    <s v="Upstream"/>
    <s v="1.3 up"/>
    <s v="M"/>
    <n v="12"/>
    <m/>
  </r>
  <r>
    <s v="Littleneck, Ipswich, MA"/>
    <x v="9"/>
    <d v="2008-10-03T00:00:00"/>
    <s v="Fall"/>
    <s v="Restored 1"/>
    <x v="3"/>
    <s v="Upstream"/>
    <s v="1.3 up"/>
    <s v="D"/>
    <n v="10"/>
    <m/>
  </r>
  <r>
    <s v="Littleneck, Ipswich, MA"/>
    <x v="9"/>
    <d v="2008-10-03T00:00:00"/>
    <s v="Fall"/>
    <s v="Restored 1"/>
    <x v="3"/>
    <s v="Upstream"/>
    <s v="2.3 up"/>
    <s v="S"/>
    <n v="20"/>
    <m/>
  </r>
  <r>
    <s v="Littleneck, Ipswich, MA"/>
    <x v="9"/>
    <d v="2008-10-03T00:00:00"/>
    <s v="Fall"/>
    <s v="Restored 1"/>
    <x v="3"/>
    <s v="Upstream"/>
    <s v="2.3 up"/>
    <s v="M"/>
    <n v="20"/>
    <m/>
  </r>
  <r>
    <s v="Littleneck, Ipswich, MA"/>
    <x v="9"/>
    <d v="2008-10-03T00:00:00"/>
    <s v="Fall"/>
    <s v="Restored 1"/>
    <x v="3"/>
    <s v="Upstream"/>
    <s v="2.3 up"/>
    <s v="D"/>
    <n v="22"/>
    <m/>
  </r>
  <r>
    <s v="Littleneck, Ipswich, MA"/>
    <x v="9"/>
    <d v="2008-10-03T00:00:00"/>
    <s v="Fall"/>
    <s v="Restored 1"/>
    <x v="3"/>
    <s v="Upstream"/>
    <s v="3.3 up"/>
    <s v="S"/>
    <n v="20"/>
    <m/>
  </r>
  <r>
    <s v="Littleneck, Ipswich, MA"/>
    <x v="9"/>
    <d v="2008-10-03T00:00:00"/>
    <s v="Fall"/>
    <s v="Restored 1"/>
    <x v="3"/>
    <s v="Upstream"/>
    <s v="3.3 up"/>
    <s v="M"/>
    <n v="20"/>
    <m/>
  </r>
  <r>
    <s v="Littleneck, Ipswich, MA"/>
    <x v="9"/>
    <d v="2008-10-03T00:00:00"/>
    <s v="Fall"/>
    <s v="Restored 1"/>
    <x v="3"/>
    <s v="Upstream"/>
    <s v="3.3 up"/>
    <s v="D"/>
    <n v="16"/>
    <s v="s=dry"/>
  </r>
  <r>
    <s v="Littleneck, Ipswich, MA"/>
    <x v="10"/>
    <d v="2009-10-23T00:00:00"/>
    <s v="Fall"/>
    <s v="Reference"/>
    <x v="2"/>
    <s v="Downstream"/>
    <s v="1.0 dn"/>
    <s v="M"/>
    <n v="25"/>
    <m/>
  </r>
  <r>
    <s v="Littleneck, Ipswich, MA"/>
    <x v="10"/>
    <d v="2009-10-23T00:00:00"/>
    <s v="Fall"/>
    <s v="Reference"/>
    <x v="2"/>
    <s v="Downstream"/>
    <s v="1.0 dn"/>
    <s v="D"/>
    <n v="25"/>
    <m/>
  </r>
  <r>
    <s v="Littleneck, Ipswich, MA"/>
    <x v="10"/>
    <d v="2009-10-23T00:00:00"/>
    <s v="Fall"/>
    <s v="Reference"/>
    <x v="2"/>
    <s v="Downstream"/>
    <s v="2.0 dn"/>
    <s v="M"/>
    <n v="20"/>
    <s v="s=mud"/>
  </r>
  <r>
    <s v="Littleneck, Ipswich, MA"/>
    <x v="10"/>
    <d v="2009-10-23T00:00:00"/>
    <s v="Fall"/>
    <s v="Reference"/>
    <x v="2"/>
    <s v="Downstream"/>
    <s v="2.0 dn"/>
    <s v="D"/>
    <n v="22"/>
    <m/>
  </r>
  <r>
    <s v="Littleneck, Ipswich, MA"/>
    <x v="10"/>
    <d v="2009-10-23T00:00:00"/>
    <s v="Fall"/>
    <s v="Reference"/>
    <x v="2"/>
    <s v="Downstream"/>
    <s v="3.0 dn"/>
    <s v="S"/>
    <n v="23"/>
    <m/>
  </r>
  <r>
    <s v="Littleneck, Ipswich, MA"/>
    <x v="10"/>
    <d v="2009-10-23T00:00:00"/>
    <s v="Fall"/>
    <s v="Reference"/>
    <x v="2"/>
    <s v="Downstream"/>
    <s v="3.0 dn"/>
    <s v="M"/>
    <n v="25"/>
    <m/>
  </r>
  <r>
    <s v="Littleneck, Ipswich, MA"/>
    <x v="10"/>
    <d v="2009-10-23T00:00:00"/>
    <s v="Fall"/>
    <s v="Reference"/>
    <x v="2"/>
    <s v="Downstream"/>
    <s v="3.0 dn"/>
    <s v="D"/>
    <n v="30"/>
    <m/>
  </r>
  <r>
    <s v="Littleneck, Ipswich, MA"/>
    <x v="10"/>
    <d v="2009-10-23T00:00:00"/>
    <s v="Fall"/>
    <s v="Restored 1"/>
    <x v="0"/>
    <s v="Upstream"/>
    <s v="1.1 up"/>
    <s v="S"/>
    <n v="20"/>
    <m/>
  </r>
  <r>
    <s v="Littleneck, Ipswich, MA"/>
    <x v="10"/>
    <d v="2009-10-23T00:00:00"/>
    <s v="Fall"/>
    <s v="Restored 1"/>
    <x v="0"/>
    <s v="Upstream"/>
    <s v="2.1 up"/>
    <s v="S"/>
    <n v="10"/>
    <m/>
  </r>
  <r>
    <s v="Littleneck, Ipswich, MA"/>
    <x v="10"/>
    <d v="2009-10-23T00:00:00"/>
    <s v="Fall"/>
    <s v="Restored 1"/>
    <x v="0"/>
    <s v="Upstream"/>
    <s v="2.1 up"/>
    <s v="M"/>
    <n v="10"/>
    <m/>
  </r>
  <r>
    <s v="Littleneck, Ipswich, MA"/>
    <x v="10"/>
    <d v="2009-10-23T00:00:00"/>
    <s v="Fall"/>
    <s v="Restored 1"/>
    <x v="0"/>
    <s v="Upstream"/>
    <s v="3.1 up"/>
    <s v="S"/>
    <n v="46"/>
    <m/>
  </r>
  <r>
    <s v="Littleneck, Ipswich, MA"/>
    <x v="10"/>
    <d v="2009-10-23T00:00:00"/>
    <s v="Fall"/>
    <s v="Restored 1"/>
    <x v="0"/>
    <s v="Upstream"/>
    <s v="3.1 up"/>
    <s v="M"/>
    <n v="40"/>
    <m/>
  </r>
  <r>
    <s v="Littleneck, Ipswich, MA"/>
    <x v="10"/>
    <d v="2009-10-23T00:00:00"/>
    <s v="Fall"/>
    <s v="Restored 1"/>
    <x v="0"/>
    <s v="Upstream"/>
    <s v="3.1 up"/>
    <s v="D"/>
    <n v="32"/>
    <m/>
  </r>
  <r>
    <s v="Littleneck, Ipswich, MA"/>
    <x v="10"/>
    <d v="2009-10-23T00:00:00"/>
    <s v="Fall"/>
    <s v="Restored 1"/>
    <x v="1"/>
    <s v="Upstream"/>
    <s v="1.2 up"/>
    <s v="S"/>
    <n v="20"/>
    <m/>
  </r>
  <r>
    <s v="Littleneck, Ipswich, MA"/>
    <x v="10"/>
    <d v="2009-10-23T00:00:00"/>
    <s v="Fall"/>
    <s v="Restored 1"/>
    <x v="1"/>
    <s v="Upstream"/>
    <s v="1.2 up"/>
    <s v="M"/>
    <n v="17"/>
    <m/>
  </r>
  <r>
    <s v="Littleneck, Ipswich, MA"/>
    <x v="10"/>
    <d v="2009-10-23T00:00:00"/>
    <s v="Fall"/>
    <s v="Restored 1"/>
    <x v="1"/>
    <s v="Upstream"/>
    <s v="1.2 up"/>
    <s v="D"/>
    <n v="10"/>
    <m/>
  </r>
  <r>
    <s v="Littleneck, Ipswich, MA"/>
    <x v="10"/>
    <d v="2009-10-23T00:00:00"/>
    <s v="Fall"/>
    <s v="Restored 1"/>
    <x v="1"/>
    <s v="Upstream"/>
    <s v="2.2 up"/>
    <s v="S"/>
    <n v="23"/>
    <m/>
  </r>
  <r>
    <s v="Littleneck, Ipswich, MA"/>
    <x v="10"/>
    <d v="2009-10-23T00:00:00"/>
    <s v="Fall"/>
    <s v="Restored 1"/>
    <x v="1"/>
    <s v="Upstream"/>
    <s v="2.2 up"/>
    <s v="M"/>
    <n v="19"/>
    <m/>
  </r>
  <r>
    <s v="Littleneck, Ipswich, MA"/>
    <x v="10"/>
    <d v="2009-10-23T00:00:00"/>
    <s v="Fall"/>
    <s v="Restored 1"/>
    <x v="1"/>
    <s v="Upstream"/>
    <s v="2.2 up"/>
    <s v="D"/>
    <n v="16"/>
    <m/>
  </r>
  <r>
    <s v="Littleneck, Ipswich, MA"/>
    <x v="10"/>
    <d v="2009-10-23T00:00:00"/>
    <s v="Fall"/>
    <s v="Restored 1"/>
    <x v="1"/>
    <s v="Upstream"/>
    <s v="3.2 up"/>
    <s v="S"/>
    <n v="25"/>
    <m/>
  </r>
  <r>
    <s v="Littleneck, Ipswich, MA"/>
    <x v="10"/>
    <d v="2009-10-23T00:00:00"/>
    <s v="Fall"/>
    <s v="Restored 1"/>
    <x v="1"/>
    <s v="Upstream"/>
    <s v="3.2 up"/>
    <s v="M"/>
    <n v="26"/>
    <m/>
  </r>
  <r>
    <s v="Littleneck, Ipswich, MA"/>
    <x v="10"/>
    <d v="2009-10-23T00:00:00"/>
    <s v="Fall"/>
    <s v="Restored 1"/>
    <x v="1"/>
    <s v="Upstream"/>
    <s v="3.2 up"/>
    <s v="D"/>
    <n v="24"/>
    <m/>
  </r>
  <r>
    <s v="Littleneck, Ipswich, MA"/>
    <x v="10"/>
    <d v="2009-10-23T00:00:00"/>
    <s v="Fall"/>
    <s v="Restored 1"/>
    <x v="3"/>
    <s v="Upstream"/>
    <s v="1.3 up"/>
    <s v="S"/>
    <n v="10"/>
    <m/>
  </r>
  <r>
    <s v="Littleneck, Ipswich, MA"/>
    <x v="10"/>
    <d v="2009-10-23T00:00:00"/>
    <s v="Fall"/>
    <s v="Restored 1"/>
    <x v="3"/>
    <s v="Upstream"/>
    <s v="1.3 up"/>
    <s v="M"/>
    <n v="10"/>
    <m/>
  </r>
  <r>
    <s v="Littleneck, Ipswich, MA"/>
    <x v="10"/>
    <d v="2009-10-23T00:00:00"/>
    <s v="Fall"/>
    <s v="Restored 1"/>
    <x v="3"/>
    <s v="Upstream"/>
    <s v="1.3 up"/>
    <s v="D"/>
    <n v="10"/>
    <m/>
  </r>
  <r>
    <s v="Littleneck, Ipswich, MA"/>
    <x v="10"/>
    <d v="2009-10-23T00:00:00"/>
    <s v="Fall"/>
    <s v="Restored 1"/>
    <x v="3"/>
    <s v="Upstream"/>
    <s v="2.3 up"/>
    <s v="S"/>
    <n v="17"/>
    <m/>
  </r>
  <r>
    <s v="Littleneck, Ipswich, MA"/>
    <x v="10"/>
    <d v="2009-10-23T00:00:00"/>
    <s v="Fall"/>
    <s v="Restored 1"/>
    <x v="3"/>
    <s v="Upstream"/>
    <s v="2.3 up"/>
    <s v="M"/>
    <n v="15"/>
    <m/>
  </r>
  <r>
    <s v="Littleneck, Ipswich, MA"/>
    <x v="10"/>
    <d v="2009-10-23T00:00:00"/>
    <s v="Fall"/>
    <s v="Restored 1"/>
    <x v="3"/>
    <s v="Upstream"/>
    <s v="2.3 up"/>
    <s v="D"/>
    <n v="17"/>
    <m/>
  </r>
  <r>
    <s v="Littleneck, Ipswich, MA"/>
    <x v="10"/>
    <d v="2009-10-23T00:00:00"/>
    <s v="Fall"/>
    <s v="Restored 1"/>
    <x v="3"/>
    <s v="Upstream"/>
    <s v="3.3 up"/>
    <s v="S"/>
    <n v="15"/>
    <m/>
  </r>
  <r>
    <s v="Littleneck, Ipswich, MA"/>
    <x v="10"/>
    <d v="2009-10-23T00:00:00"/>
    <s v="Fall"/>
    <s v="Restored 1"/>
    <x v="3"/>
    <s v="Upstream"/>
    <s v="3.3 up"/>
    <s v="M"/>
    <n v="17"/>
    <m/>
  </r>
  <r>
    <s v="Littleneck, Ipswich, MA"/>
    <x v="10"/>
    <d v="2009-10-23T00:00:00"/>
    <s v="Fall"/>
    <s v="Restored 1"/>
    <x v="3"/>
    <s v="Upstream"/>
    <s v="3.3 up"/>
    <s v="D"/>
    <n v="20"/>
    <m/>
  </r>
  <r>
    <s v="Littleneck, Ipswich, MA"/>
    <x v="11"/>
    <d v="2010-10-29T00:00:00"/>
    <s v="Fall"/>
    <s v="Reference"/>
    <x v="2"/>
    <s v="Downstream"/>
    <s v="1.0 dn"/>
    <s v="S"/>
    <n v="24"/>
    <m/>
  </r>
  <r>
    <s v="Littleneck, Ipswich, MA"/>
    <x v="11"/>
    <d v="2010-10-29T00:00:00"/>
    <s v="Fall"/>
    <s v="Reference"/>
    <x v="2"/>
    <s v="Downstream"/>
    <s v="1.0 dn"/>
    <s v="M"/>
    <n v="33"/>
    <m/>
  </r>
  <r>
    <s v="Littleneck, Ipswich, MA"/>
    <x v="11"/>
    <d v="2010-10-29T00:00:00"/>
    <s v="Fall"/>
    <s v="Reference"/>
    <x v="2"/>
    <s v="Downstream"/>
    <s v="1.0 dn"/>
    <s v="D"/>
    <n v="25"/>
    <m/>
  </r>
  <r>
    <s v="Littleneck, Ipswich, MA"/>
    <x v="11"/>
    <d v="2010-10-29T00:00:00"/>
    <s v="Fall"/>
    <s v="Reference"/>
    <x v="2"/>
    <s v="Downstream"/>
    <s v="2.0 dn"/>
    <s v="S"/>
    <n v="25"/>
    <m/>
  </r>
  <r>
    <s v="Littleneck, Ipswich, MA"/>
    <x v="11"/>
    <d v="2010-10-29T00:00:00"/>
    <s v="Fall"/>
    <s v="Reference"/>
    <x v="2"/>
    <s v="Downstream"/>
    <s v="2.0 dn"/>
    <s v="M"/>
    <n v="20"/>
    <m/>
  </r>
  <r>
    <s v="Littleneck, Ipswich, MA"/>
    <x v="11"/>
    <d v="2010-10-29T00:00:00"/>
    <s v="Fall"/>
    <s v="Reference"/>
    <x v="2"/>
    <s v="Downstream"/>
    <s v="2.0 dn"/>
    <s v="D"/>
    <n v="20"/>
    <m/>
  </r>
  <r>
    <s v="Littleneck, Ipswich, MA"/>
    <x v="11"/>
    <d v="2010-10-29T00:00:00"/>
    <s v="Fall"/>
    <s v="Reference"/>
    <x v="2"/>
    <s v="Downstream"/>
    <s v="3.0 dn"/>
    <s v="S"/>
    <n v="30"/>
    <m/>
  </r>
  <r>
    <s v="Littleneck, Ipswich, MA"/>
    <x v="11"/>
    <d v="2010-10-29T00:00:00"/>
    <s v="Fall"/>
    <s v="Reference"/>
    <x v="2"/>
    <s v="Downstream"/>
    <s v="3.0 dn"/>
    <s v="M"/>
    <n v="28"/>
    <m/>
  </r>
  <r>
    <s v="Littleneck, Ipswich, MA"/>
    <x v="11"/>
    <d v="2010-10-29T00:00:00"/>
    <s v="Fall"/>
    <s v="Reference"/>
    <x v="2"/>
    <s v="Downstream"/>
    <s v="3.0 dn"/>
    <s v="D"/>
    <n v="29"/>
    <m/>
  </r>
  <r>
    <s v="Littleneck, Ipswich, MA"/>
    <x v="11"/>
    <d v="2010-10-29T00:00:00"/>
    <s v="Fall"/>
    <s v="Restored 1"/>
    <x v="0"/>
    <s v="Upstream"/>
    <s v="1.1 dn"/>
    <s v="S"/>
    <n v="30"/>
    <m/>
  </r>
  <r>
    <s v="Littleneck, Ipswich, MA"/>
    <x v="11"/>
    <d v="2010-10-29T00:00:00"/>
    <s v="Fall"/>
    <s v="Restored 1"/>
    <x v="0"/>
    <s v="Upstream"/>
    <s v="1.1 dn"/>
    <s v="M"/>
    <n v="25"/>
    <s v="d=missing "/>
  </r>
  <r>
    <s v="Littleneck, Ipswich, MA"/>
    <x v="11"/>
    <d v="2010-10-29T00:00:00"/>
    <s v="Fall"/>
    <s v="Restored 1"/>
    <x v="0"/>
    <s v="Upstream"/>
    <s v="2.1 dn"/>
    <s v="S"/>
    <n v="28"/>
    <m/>
  </r>
  <r>
    <s v="Littleneck, Ipswich, MA"/>
    <x v="11"/>
    <d v="2010-10-29T00:00:00"/>
    <s v="Fall"/>
    <s v="Restored 1"/>
    <x v="0"/>
    <s v="Upstream"/>
    <s v="3.1 dn"/>
    <s v="S"/>
    <n v="27"/>
    <m/>
  </r>
  <r>
    <s v="Littleneck, Ipswich, MA"/>
    <x v="11"/>
    <d v="2010-10-29T00:00:00"/>
    <s v="Fall"/>
    <s v="Restored 1"/>
    <x v="0"/>
    <s v="Upstream"/>
    <s v="3.1 dn"/>
    <s v="M"/>
    <n v="25"/>
    <m/>
  </r>
  <r>
    <s v="Littleneck, Ipswich, MA"/>
    <x v="11"/>
    <d v="2010-10-29T00:00:00"/>
    <s v="Fall"/>
    <s v="Restored 1"/>
    <x v="0"/>
    <s v="Upstream"/>
    <s v="3.1 dn"/>
    <s v="D"/>
    <n v="30"/>
    <m/>
  </r>
  <r>
    <s v="Littleneck, Ipswich, MA"/>
    <x v="11"/>
    <d v="2010-10-29T00:00:00"/>
    <s v="Fall"/>
    <s v="Restored 1"/>
    <x v="1"/>
    <s v="Upstream"/>
    <n v="1.2"/>
    <s v="S"/>
    <n v="33"/>
    <m/>
  </r>
  <r>
    <s v="Littleneck, Ipswich, MA"/>
    <x v="11"/>
    <d v="2010-10-29T00:00:00"/>
    <s v="Fall"/>
    <s v="Restored 1"/>
    <x v="1"/>
    <s v="Upstream"/>
    <n v="1.2"/>
    <s v="M"/>
    <n v="12"/>
    <m/>
  </r>
  <r>
    <s v="Littleneck, Ipswich, MA"/>
    <x v="11"/>
    <d v="2010-10-29T00:00:00"/>
    <s v="Fall"/>
    <s v="Restored 1"/>
    <x v="1"/>
    <s v="Upstream"/>
    <n v="1.2"/>
    <s v="D"/>
    <n v="10"/>
    <m/>
  </r>
  <r>
    <s v="Littleneck, Ipswich, MA"/>
    <x v="11"/>
    <d v="2010-10-29T00:00:00"/>
    <s v="Fall"/>
    <s v="Restored 1"/>
    <x v="1"/>
    <s v="Upstream"/>
    <n v="2.2000000000000002"/>
    <s v="S"/>
    <n v="26"/>
    <m/>
  </r>
  <r>
    <s v="Littleneck, Ipswich, MA"/>
    <x v="11"/>
    <d v="2010-10-29T00:00:00"/>
    <s v="Fall"/>
    <s v="Restored 1"/>
    <x v="1"/>
    <s v="Upstream"/>
    <n v="2.2000000000000002"/>
    <s v="M"/>
    <n v="17"/>
    <m/>
  </r>
  <r>
    <s v="Littleneck, Ipswich, MA"/>
    <x v="11"/>
    <d v="2010-10-29T00:00:00"/>
    <s v="Fall"/>
    <s v="Restored 1"/>
    <x v="1"/>
    <s v="Upstream"/>
    <n v="2.2000000000000002"/>
    <s v="S"/>
    <n v="16"/>
    <m/>
  </r>
  <r>
    <s v="Littleneck, Ipswich, MA"/>
    <x v="11"/>
    <d v="2010-10-29T00:00:00"/>
    <s v="Fall"/>
    <s v="Restored 1"/>
    <x v="1"/>
    <s v="Upstream"/>
    <n v="3.2"/>
    <s v="S"/>
    <n v="27"/>
    <m/>
  </r>
  <r>
    <s v="Littleneck, Ipswich, MA"/>
    <x v="11"/>
    <d v="2010-10-29T00:00:00"/>
    <s v="Fall"/>
    <s v="Restored 1"/>
    <x v="1"/>
    <s v="Upstream"/>
    <n v="3.2"/>
    <s v="M"/>
    <n v="25"/>
    <m/>
  </r>
  <r>
    <s v="Littleneck, Ipswich, MA"/>
    <x v="11"/>
    <d v="2010-10-29T00:00:00"/>
    <s v="Fall"/>
    <s v="Restored 1"/>
    <x v="1"/>
    <s v="Upstream"/>
    <n v="3.2"/>
    <s v="D"/>
    <n v="23"/>
    <m/>
  </r>
  <r>
    <s v="Littleneck, Ipswich, MA"/>
    <x v="11"/>
    <d v="2010-10-29T00:00:00"/>
    <s v="Fall"/>
    <s v="Restored 1"/>
    <x v="3"/>
    <s v="Upstream"/>
    <n v="1.3"/>
    <s v="S"/>
    <n v="27"/>
    <m/>
  </r>
  <r>
    <s v="Littleneck, Ipswich, MA"/>
    <x v="11"/>
    <d v="2010-10-29T00:00:00"/>
    <s v="Fall"/>
    <s v="Restored 1"/>
    <x v="3"/>
    <s v="Upstream"/>
    <n v="1.3"/>
    <s v="M"/>
    <n v="9"/>
    <m/>
  </r>
  <r>
    <s v="Littleneck, Ipswich, MA"/>
    <x v="11"/>
    <d v="2010-10-29T00:00:00"/>
    <s v="Fall"/>
    <s v="Restored 1"/>
    <x v="3"/>
    <s v="Upstream"/>
    <n v="1.3"/>
    <s v="D"/>
    <n v="9"/>
    <m/>
  </r>
  <r>
    <s v="Littleneck, Ipswich, MA"/>
    <x v="11"/>
    <d v="2010-10-29T00:00:00"/>
    <s v="Fall"/>
    <s v="Restored 1"/>
    <x v="3"/>
    <s v="Upstream"/>
    <n v="2.2999999999999998"/>
    <s v="S"/>
    <n v="26"/>
    <m/>
  </r>
  <r>
    <s v="Littleneck, Ipswich, MA"/>
    <x v="11"/>
    <d v="2010-10-29T00:00:00"/>
    <s v="Fall"/>
    <s v="Restored 1"/>
    <x v="3"/>
    <s v="Upstream"/>
    <n v="2.2999999999999998"/>
    <s v="M"/>
    <n v="22"/>
    <m/>
  </r>
  <r>
    <s v="Littleneck, Ipswich, MA"/>
    <x v="11"/>
    <d v="2010-10-29T00:00:00"/>
    <s v="Fall"/>
    <s v="Restored 1"/>
    <x v="3"/>
    <s v="Upstream"/>
    <n v="2.2999999999999998"/>
    <s v="D"/>
    <n v="30"/>
    <m/>
  </r>
  <r>
    <s v="Littleneck, Ipswich, MA"/>
    <x v="11"/>
    <d v="2010-10-29T00:00:00"/>
    <s v="Fall"/>
    <s v="Restored 1"/>
    <x v="3"/>
    <s v="Upstream"/>
    <n v="3.3"/>
    <s v="S"/>
    <n v="26"/>
    <m/>
  </r>
  <r>
    <s v="Littleneck, Ipswich, MA"/>
    <x v="11"/>
    <d v="2010-10-29T00:00:00"/>
    <s v="Fall"/>
    <s v="Restored 1"/>
    <x v="3"/>
    <s v="Upstream"/>
    <n v="3.3"/>
    <s v="M"/>
    <n v="30"/>
    <m/>
  </r>
  <r>
    <s v="Littleneck, Ipswich, MA"/>
    <x v="11"/>
    <d v="2010-10-29T00:00:00"/>
    <s v="Fall"/>
    <s v="Restored 1"/>
    <x v="3"/>
    <s v="Upstream"/>
    <n v="3.3"/>
    <s v="D"/>
    <n v="20"/>
    <m/>
  </r>
  <r>
    <s v="Littleneck, Ipswich, MA"/>
    <x v="12"/>
    <d v="2011-11-02T00:00:00"/>
    <s v="Fall"/>
    <s v="Reference"/>
    <x v="2"/>
    <s v="Downstream"/>
    <s v="1.0 dn"/>
    <s v="S"/>
    <n v="19"/>
    <m/>
  </r>
  <r>
    <s v="Littleneck, Ipswich, MA"/>
    <x v="12"/>
    <d v="2011-11-02T00:00:00"/>
    <s v="Fall"/>
    <s v="Reference"/>
    <x v="2"/>
    <s v="Downstream"/>
    <s v="1.0 dn"/>
    <s v="M"/>
    <n v="24"/>
    <m/>
  </r>
  <r>
    <s v="Littleneck, Ipswich, MA"/>
    <x v="12"/>
    <d v="2011-11-02T00:00:00"/>
    <s v="Fall"/>
    <s v="Reference"/>
    <x v="2"/>
    <s v="Downstream"/>
    <s v="1.0 dn"/>
    <s v="D"/>
    <n v="26"/>
    <m/>
  </r>
  <r>
    <s v="Littleneck, Ipswich, MA"/>
    <x v="12"/>
    <d v="2011-11-02T00:00:00"/>
    <s v="Fall"/>
    <s v="Reference"/>
    <x v="2"/>
    <s v="Downstream"/>
    <s v="2.0 dn"/>
    <s v="M"/>
    <n v="24"/>
    <s v="s=missing"/>
  </r>
  <r>
    <s v="Littleneck, Ipswich, MA"/>
    <x v="12"/>
    <d v="2011-11-02T00:00:00"/>
    <s v="Fall"/>
    <s v="Reference"/>
    <x v="2"/>
    <s v="Downstream"/>
    <s v="2.0 dn"/>
    <s v="D"/>
    <n v="27"/>
    <m/>
  </r>
  <r>
    <s v="Littleneck, Ipswich, MA"/>
    <x v="12"/>
    <d v="2011-11-02T00:00:00"/>
    <s v="Fall"/>
    <s v="Reference"/>
    <x v="2"/>
    <s v="Downstream"/>
    <s v="3.0 dn"/>
    <s v="M"/>
    <n v="28"/>
    <s v="s=mud"/>
  </r>
  <r>
    <s v="Littleneck, Ipswich, MA"/>
    <x v="12"/>
    <d v="2011-11-02T00:00:00"/>
    <s v="Fall"/>
    <s v="Reference"/>
    <x v="2"/>
    <s v="Downstream"/>
    <s v="3.0 dn"/>
    <s v="D"/>
    <n v="17"/>
    <m/>
  </r>
  <r>
    <s v="Littleneck, Ipswich, MA"/>
    <x v="12"/>
    <d v="2011-11-02T00:00:00"/>
    <s v="Fall"/>
    <s v="Restored 1"/>
    <x v="1"/>
    <s v="Upstream"/>
    <s v="1.2 up"/>
    <s v="S"/>
    <n v="21"/>
    <s v="missing wells from T1"/>
  </r>
  <r>
    <s v="Littleneck, Ipswich, MA"/>
    <x v="12"/>
    <d v="2011-11-02T00:00:00"/>
    <s v="Fall"/>
    <s v="Restored 1"/>
    <x v="1"/>
    <s v="Upstream"/>
    <s v="1.2 up"/>
    <s v="M"/>
    <n v="17"/>
    <m/>
  </r>
  <r>
    <s v="Littleneck, Ipswich, MA"/>
    <x v="12"/>
    <d v="2011-11-02T00:00:00"/>
    <s v="Fall"/>
    <s v="Restored 1"/>
    <x v="1"/>
    <s v="Upstream"/>
    <s v="1.2 up"/>
    <s v="D"/>
    <n v="11"/>
    <m/>
  </r>
  <r>
    <s v="Littleneck, Ipswich, MA"/>
    <x v="12"/>
    <d v="2011-11-02T00:00:00"/>
    <s v="Fall"/>
    <s v="Restored 1"/>
    <x v="1"/>
    <s v="Upstream"/>
    <s v="2.2 up"/>
    <s v="S"/>
    <n v="25"/>
    <m/>
  </r>
  <r>
    <s v="Littleneck, Ipswich, MA"/>
    <x v="12"/>
    <d v="2011-11-02T00:00:00"/>
    <s v="Fall"/>
    <s v="Restored 1"/>
    <x v="1"/>
    <s v="Upstream"/>
    <s v="2.2 up"/>
    <s v="M"/>
    <n v="20"/>
    <m/>
  </r>
  <r>
    <s v="Littleneck, Ipswich, MA"/>
    <x v="12"/>
    <d v="2011-11-02T00:00:00"/>
    <s v="Fall"/>
    <s v="Restored 1"/>
    <x v="1"/>
    <s v="Upstream"/>
    <s v="2.2 up"/>
    <s v="S"/>
    <n v="17"/>
    <m/>
  </r>
  <r>
    <s v="Littleneck, Ipswich, MA"/>
    <x v="12"/>
    <d v="2011-11-02T00:00:00"/>
    <s v="Fall"/>
    <s v="Restored 1"/>
    <x v="1"/>
    <s v="Upstream"/>
    <s v="3.2 up"/>
    <s v="M"/>
    <n v="26"/>
    <s v="missing S"/>
  </r>
  <r>
    <s v="Littleneck, Ipswich, MA"/>
    <x v="12"/>
    <d v="2011-11-02T00:00:00"/>
    <s v="Fall"/>
    <s v="Restored 1"/>
    <x v="1"/>
    <s v="Upstream"/>
    <s v="3.2 up"/>
    <s v="D"/>
    <n v="22"/>
    <m/>
  </r>
  <r>
    <s v="Littleneck, Ipswich, MA"/>
    <x v="12"/>
    <d v="2011-11-02T00:00:00"/>
    <s v="Fall"/>
    <s v="Restored 1"/>
    <x v="3"/>
    <s v="Upstream"/>
    <s v="1.3 up"/>
    <s v="S"/>
    <n v="20"/>
    <m/>
  </r>
  <r>
    <s v="Littleneck, Ipswich, MA"/>
    <x v="12"/>
    <d v="2011-11-02T00:00:00"/>
    <s v="Fall"/>
    <s v="Restored 1"/>
    <x v="3"/>
    <s v="Upstream"/>
    <s v="1.3 up"/>
    <s v="M"/>
    <n v="14"/>
    <m/>
  </r>
  <r>
    <s v="Littleneck, Ipswich, MA"/>
    <x v="12"/>
    <d v="2011-11-02T00:00:00"/>
    <s v="Fall"/>
    <s v="Restored 1"/>
    <x v="3"/>
    <s v="Upstream"/>
    <s v="1.3 up"/>
    <s v="D"/>
    <n v="10"/>
    <m/>
  </r>
  <r>
    <s v="Littleneck, Ipswich, MA"/>
    <x v="12"/>
    <d v="2011-11-02T00:00:00"/>
    <s v="Fall"/>
    <s v="Restored 1"/>
    <x v="3"/>
    <s v="Upstream"/>
    <s v="2.3 up"/>
    <s v="S"/>
    <n v="16"/>
    <m/>
  </r>
  <r>
    <s v="Littleneck, Ipswich, MA"/>
    <x v="12"/>
    <d v="2011-11-02T00:00:00"/>
    <s v="Fall"/>
    <s v="Restored 1"/>
    <x v="3"/>
    <s v="Upstream"/>
    <s v="2.3 up"/>
    <s v="M"/>
    <n v="20"/>
    <m/>
  </r>
  <r>
    <s v="Littleneck, Ipswich, MA"/>
    <x v="12"/>
    <d v="2011-11-02T00:00:00"/>
    <s v="Fall"/>
    <s v="Restored 1"/>
    <x v="3"/>
    <s v="Upstream"/>
    <s v="2.3 up"/>
    <s v="D"/>
    <n v="22"/>
    <m/>
  </r>
  <r>
    <s v="Littleneck, Ipswich, MA"/>
    <x v="12"/>
    <d v="2011-11-02T00:00:00"/>
    <s v="Fall"/>
    <s v="Restored 1"/>
    <x v="3"/>
    <s v="Upstream"/>
    <s v="3.3 up"/>
    <s v="S"/>
    <n v="20"/>
    <m/>
  </r>
  <r>
    <s v="Littleneck, Ipswich, MA"/>
    <x v="12"/>
    <d v="2011-11-02T00:00:00"/>
    <s v="Fall"/>
    <s v="Restored 1"/>
    <x v="3"/>
    <s v="Upstream"/>
    <s v="3.3 up"/>
    <s v="M"/>
    <n v="21"/>
    <m/>
  </r>
  <r>
    <s v="Littleneck, Ipswich, MA"/>
    <x v="12"/>
    <d v="2011-11-02T00:00:00"/>
    <s v="Fall"/>
    <s v="Restored 1"/>
    <x v="3"/>
    <s v="Upstream"/>
    <s v="3.3 up"/>
    <s v="D"/>
    <n v="25"/>
    <m/>
  </r>
  <r>
    <s v="Littleneck, Ipswich, MA"/>
    <x v="13"/>
    <d v="2012-10-23T00:00:00"/>
    <s v="Fall"/>
    <s v="Reference"/>
    <x v="2"/>
    <s v="Downstream"/>
    <s v="1.0 dn"/>
    <s v="S"/>
    <n v="29"/>
    <m/>
  </r>
  <r>
    <s v="Littleneck, Ipswich, MA"/>
    <x v="13"/>
    <d v="2012-10-23T00:00:00"/>
    <s v="Fall"/>
    <s v="Reference"/>
    <x v="2"/>
    <s v="Downstream"/>
    <s v="1.0 dn"/>
    <s v="M"/>
    <n v="22"/>
    <m/>
  </r>
  <r>
    <s v="Littleneck, Ipswich, MA"/>
    <x v="13"/>
    <d v="2012-10-23T00:00:00"/>
    <s v="Fall"/>
    <s v="Reference"/>
    <x v="2"/>
    <s v="Downstream"/>
    <s v="1.0 dn"/>
    <s v="D"/>
    <n v="27"/>
    <m/>
  </r>
  <r>
    <s v="Littleneck, Ipswich, MA"/>
    <x v="13"/>
    <d v="2012-10-23T00:00:00"/>
    <s v="Fall"/>
    <s v="Reference"/>
    <x v="2"/>
    <s v="Downstream"/>
    <s v="2.0 dn"/>
    <s v="S"/>
    <n v="30"/>
    <m/>
  </r>
  <r>
    <s v="Littleneck, Ipswich, MA"/>
    <x v="13"/>
    <d v="2012-10-23T00:00:00"/>
    <s v="Fall"/>
    <s v="Reference"/>
    <x v="2"/>
    <s v="Downstream"/>
    <s v="2.0 dn"/>
    <s v="M"/>
    <n v="30"/>
    <m/>
  </r>
  <r>
    <s v="Littleneck, Ipswich, MA"/>
    <x v="13"/>
    <d v="2012-10-23T00:00:00"/>
    <s v="Fall"/>
    <s v="Reference"/>
    <x v="2"/>
    <s v="Downstream"/>
    <s v="2.0 dn"/>
    <s v="D"/>
    <n v="30"/>
    <m/>
  </r>
  <r>
    <s v="Littleneck, Ipswich, MA"/>
    <x v="13"/>
    <d v="2012-10-23T00:00:00"/>
    <s v="Fall"/>
    <s v="Restored 1"/>
    <x v="0"/>
    <s v="Upstream"/>
    <s v="1.1 up"/>
    <s v="S"/>
    <n v="19"/>
    <m/>
  </r>
  <r>
    <s v="Littleneck, Ipswich, MA"/>
    <x v="13"/>
    <d v="2012-10-23T00:00:00"/>
    <s v="Fall"/>
    <s v="Restored 1"/>
    <x v="0"/>
    <s v="Upstream"/>
    <s v="1.1 up"/>
    <s v="M"/>
    <n v="20"/>
    <m/>
  </r>
  <r>
    <s v="Littleneck, Ipswich, MA"/>
    <x v="13"/>
    <d v="2012-10-23T00:00:00"/>
    <s v="Fall"/>
    <s v="Restored 1"/>
    <x v="0"/>
    <s v="Upstream"/>
    <s v="2.1 up"/>
    <s v="S"/>
    <n v="32"/>
    <m/>
  </r>
  <r>
    <s v="Littleneck, Ipswich, MA"/>
    <x v="13"/>
    <d v="2012-10-23T00:00:00"/>
    <s v="Fall"/>
    <s v="Restored 1"/>
    <x v="0"/>
    <s v="Upstream"/>
    <s v="3.1 up"/>
    <s v="S"/>
    <n v="29"/>
    <m/>
  </r>
  <r>
    <s v="Littleneck, Ipswich, MA"/>
    <x v="13"/>
    <d v="2012-10-23T00:00:00"/>
    <s v="Fall"/>
    <s v="Restored 1"/>
    <x v="0"/>
    <s v="Upstream"/>
    <s v="3.1 up"/>
    <s v="M"/>
    <n v="20"/>
    <m/>
  </r>
  <r>
    <s v="Littleneck, Ipswich, MA"/>
    <x v="13"/>
    <d v="2012-10-23T00:00:00"/>
    <s v="Fall"/>
    <s v="Restored 1"/>
    <x v="0"/>
    <s v="Upstream"/>
    <s v="3.1 up"/>
    <s v="D"/>
    <n v="19"/>
    <m/>
  </r>
  <r>
    <s v="Littleneck, Ipswich, MA"/>
    <x v="13"/>
    <d v="2012-10-23T00:00:00"/>
    <s v="Fall"/>
    <s v="Restored 1"/>
    <x v="1"/>
    <s v="Upstream"/>
    <s v="1.2 up"/>
    <s v="S"/>
    <n v="30"/>
    <m/>
  </r>
  <r>
    <s v="Littleneck, Ipswich, MA"/>
    <x v="13"/>
    <d v="2012-10-23T00:00:00"/>
    <s v="Fall"/>
    <s v="Restored 1"/>
    <x v="1"/>
    <s v="Upstream"/>
    <s v="1.2 up"/>
    <s v="M"/>
    <n v="15"/>
    <m/>
  </r>
  <r>
    <s v="Littleneck, Ipswich, MA"/>
    <x v="13"/>
    <d v="2012-10-23T00:00:00"/>
    <s v="Fall"/>
    <s v="Restored 1"/>
    <x v="1"/>
    <s v="Upstream"/>
    <s v="1.2 up"/>
    <s v="D"/>
    <n v="2"/>
    <m/>
  </r>
  <r>
    <s v="Littleneck, Ipswich, MA"/>
    <x v="13"/>
    <d v="2012-10-23T00:00:00"/>
    <s v="Fall"/>
    <s v="Restored 1"/>
    <x v="1"/>
    <s v="Upstream"/>
    <s v="2.2 up"/>
    <s v="S"/>
    <n v="25"/>
    <m/>
  </r>
  <r>
    <s v="Littleneck, Ipswich, MA"/>
    <x v="13"/>
    <d v="2012-10-23T00:00:00"/>
    <s v="Fall"/>
    <s v="Restored 1"/>
    <x v="1"/>
    <s v="Upstream"/>
    <s v="2.2 up"/>
    <s v="M"/>
    <n v="20"/>
    <m/>
  </r>
  <r>
    <s v="Littleneck, Ipswich, MA"/>
    <x v="13"/>
    <d v="2012-10-23T00:00:00"/>
    <s v="Fall"/>
    <s v="Restored 1"/>
    <x v="1"/>
    <s v="Upstream"/>
    <s v="2.2 up"/>
    <s v="D"/>
    <n v="16"/>
    <m/>
  </r>
  <r>
    <s v="Littleneck, Ipswich, MA"/>
    <x v="13"/>
    <d v="2012-10-23T00:00:00"/>
    <s v="Fall"/>
    <s v="Restored 1"/>
    <x v="1"/>
    <s v="Upstream"/>
    <s v="3.2 up"/>
    <s v="M"/>
    <n v="25"/>
    <s v="s=mud"/>
  </r>
  <r>
    <s v="Littleneck, Ipswich, MA"/>
    <x v="13"/>
    <d v="2012-10-23T00:00:00"/>
    <s v="Fall"/>
    <s v="Restored 1"/>
    <x v="1"/>
    <s v="Upstream"/>
    <s v="3.2 up"/>
    <s v="D"/>
    <n v="25"/>
    <m/>
  </r>
  <r>
    <s v="Littleneck, Ipswich, MA"/>
    <x v="13"/>
    <d v="2012-10-23T00:00:00"/>
    <s v="Fall"/>
    <s v="Restored 1"/>
    <x v="3"/>
    <s v="Upstream"/>
    <s v="1.3 up"/>
    <s v="S"/>
    <n v="25"/>
    <m/>
  </r>
  <r>
    <s v="Littleneck, Ipswich, MA"/>
    <x v="13"/>
    <d v="2012-10-23T00:00:00"/>
    <s v="Fall"/>
    <s v="Restored 1"/>
    <x v="3"/>
    <s v="Upstream"/>
    <s v="1.3 up"/>
    <s v="M"/>
    <n v="19"/>
    <m/>
  </r>
  <r>
    <s v="Littleneck, Ipswich, MA"/>
    <x v="13"/>
    <d v="2012-10-23T00:00:00"/>
    <s v="Fall"/>
    <s v="Restored 1"/>
    <x v="3"/>
    <s v="Upstream"/>
    <s v="1.3 up"/>
    <s v="D"/>
    <n v="16"/>
    <m/>
  </r>
  <r>
    <s v="Littleneck, Ipswich, MA"/>
    <x v="13"/>
    <d v="2012-10-23T00:00:00"/>
    <s v="Fall"/>
    <s v="Restored 1"/>
    <x v="3"/>
    <s v="Upstream"/>
    <s v="2.3 up"/>
    <s v="S"/>
    <n v="30"/>
    <m/>
  </r>
  <r>
    <s v="Littleneck, Ipswich, MA"/>
    <x v="13"/>
    <d v="2012-10-23T00:00:00"/>
    <s v="Fall"/>
    <s v="Restored 1"/>
    <x v="3"/>
    <s v="Upstream"/>
    <s v="2.3 up"/>
    <s v="M"/>
    <n v="26"/>
    <m/>
  </r>
  <r>
    <s v="Littleneck, Ipswich, MA"/>
    <x v="13"/>
    <d v="2012-10-23T00:00:00"/>
    <s v="Fall"/>
    <s v="Restored 1"/>
    <x v="3"/>
    <s v="Upstream"/>
    <s v="2.3 up"/>
    <s v="D"/>
    <n v="31"/>
    <m/>
  </r>
  <r>
    <s v="Littleneck, Ipswich, MA"/>
    <x v="13"/>
    <d v="2012-10-23T00:00:00"/>
    <s v="Fall"/>
    <s v="Restored 1"/>
    <x v="3"/>
    <s v="Upstream"/>
    <s v="3.3 up"/>
    <s v="S"/>
    <n v="34"/>
    <m/>
  </r>
  <r>
    <s v="Littleneck, Ipswich, MA"/>
    <x v="13"/>
    <d v="2012-10-23T00:00:00"/>
    <s v="Fall"/>
    <s v="Restored 1"/>
    <x v="3"/>
    <s v="Upstream"/>
    <s v="3.3 up"/>
    <s v="M"/>
    <n v="27"/>
    <m/>
  </r>
  <r>
    <s v="Littleneck, Ipswich, MA"/>
    <x v="13"/>
    <d v="2012-10-23T00:00:00"/>
    <s v="Fall"/>
    <s v="Restored 1"/>
    <x v="3"/>
    <s v="Upstream"/>
    <s v="3.3 up"/>
    <s v="D"/>
    <n v="24"/>
    <m/>
  </r>
  <r>
    <s v="Littleneck, Ipswich, MA"/>
    <x v="14"/>
    <d v="2013-10-11T00:00:00"/>
    <s v="Fall"/>
    <s v="Reference"/>
    <x v="2"/>
    <s v="Downstream"/>
    <s v="1.0 dn"/>
    <s v="M"/>
    <n v="26"/>
    <s v="s=mud"/>
  </r>
  <r>
    <s v="Littleneck, Ipswich, MA"/>
    <x v="14"/>
    <d v="2013-10-11T00:00:00"/>
    <s v="Fall"/>
    <s v="Reference"/>
    <x v="2"/>
    <s v="Downstream"/>
    <s v="1.0 dn"/>
    <s v="D"/>
    <n v="24"/>
    <m/>
  </r>
  <r>
    <s v="Littleneck, Ipswich, MA"/>
    <x v="14"/>
    <d v="2013-10-11T00:00:00"/>
    <s v="Fall"/>
    <s v="Reference"/>
    <x v="2"/>
    <s v="Downstream"/>
    <s v="2.0 dn"/>
    <s v="S"/>
    <n v="30"/>
    <m/>
  </r>
  <r>
    <s v="Littleneck, Ipswich, MA"/>
    <x v="14"/>
    <d v="2013-10-11T00:00:00"/>
    <s v="Fall"/>
    <s v="Reference"/>
    <x v="2"/>
    <s v="Downstream"/>
    <s v="2.0 dn"/>
    <s v="M"/>
    <n v="27"/>
    <m/>
  </r>
  <r>
    <s v="Littleneck, Ipswich, MA"/>
    <x v="14"/>
    <d v="2013-10-11T00:00:00"/>
    <s v="Fall"/>
    <s v="Reference"/>
    <x v="2"/>
    <s v="Downstream"/>
    <s v="2.0 dn"/>
    <s v="D"/>
    <n v="24"/>
    <m/>
  </r>
  <r>
    <s v="Littleneck, Ipswich, MA"/>
    <x v="14"/>
    <d v="2013-10-11T00:00:00"/>
    <s v="Fall"/>
    <s v="Reference"/>
    <x v="2"/>
    <s v="Downstream"/>
    <s v="3.0 dn"/>
    <s v="M"/>
    <n v="30"/>
    <s v="s=mud"/>
  </r>
  <r>
    <s v="Littleneck, Ipswich, MA"/>
    <x v="14"/>
    <d v="2013-10-11T00:00:00"/>
    <s v="Fall"/>
    <s v="Reference"/>
    <x v="2"/>
    <s v="Downstream"/>
    <s v="3.0 dn"/>
    <s v="D"/>
    <n v="26"/>
    <m/>
  </r>
  <r>
    <s v="Littleneck, Ipswich, MA"/>
    <x v="14"/>
    <d v="2013-10-11T00:00:00"/>
    <s v="Fall"/>
    <s v="Restored 1"/>
    <x v="0"/>
    <s v="Upstream"/>
    <s v="1.1 up"/>
    <s v="S"/>
    <n v="25"/>
    <m/>
  </r>
  <r>
    <s v="Littleneck, Ipswich, MA"/>
    <x v="14"/>
    <d v="2013-10-11T00:00:00"/>
    <s v="Fall"/>
    <s v="Restored 1"/>
    <x v="0"/>
    <s v="Upstream"/>
    <s v="3.1 up"/>
    <s v="S"/>
    <n v="30"/>
    <s v="2.1 s=mud"/>
  </r>
  <r>
    <s v="Littleneck, Ipswich, MA"/>
    <x v="14"/>
    <d v="2013-10-11T00:00:00"/>
    <s v="Fall"/>
    <s v="Restored 1"/>
    <x v="0"/>
    <s v="Upstream"/>
    <s v="3.1 up"/>
    <s v="M"/>
    <n v="20"/>
    <m/>
  </r>
  <r>
    <s v="Littleneck, Ipswich, MA"/>
    <x v="14"/>
    <d v="2013-10-11T00:00:00"/>
    <s v="Fall"/>
    <s v="Restored 1"/>
    <x v="0"/>
    <s v="Upstream"/>
    <s v="3.1 up"/>
    <s v="D"/>
    <n v="7"/>
    <m/>
  </r>
  <r>
    <s v="Littleneck, Ipswich, MA"/>
    <x v="14"/>
    <d v="2013-10-11T00:00:00"/>
    <s v="Fall"/>
    <s v="Restored 1"/>
    <x v="1"/>
    <s v="Upstream"/>
    <s v="1.2 up"/>
    <s v="S"/>
    <n v="21"/>
    <m/>
  </r>
  <r>
    <s v="Littleneck, Ipswich, MA"/>
    <x v="14"/>
    <d v="2013-10-11T00:00:00"/>
    <s v="Fall"/>
    <s v="Restored 1"/>
    <x v="1"/>
    <s v="Upstream"/>
    <s v="1.2 up"/>
    <s v="M"/>
    <n v="10"/>
    <m/>
  </r>
  <r>
    <s v="Littleneck, Ipswich, MA"/>
    <x v="14"/>
    <d v="2013-10-11T00:00:00"/>
    <s v="Fall"/>
    <s v="Restored 1"/>
    <x v="1"/>
    <s v="Upstream"/>
    <s v="1.2 up"/>
    <s v="D"/>
    <n v="5"/>
    <m/>
  </r>
  <r>
    <s v="Littleneck, Ipswich, MA"/>
    <x v="14"/>
    <d v="2013-10-11T00:00:00"/>
    <s v="Fall"/>
    <s v="Restored 1"/>
    <x v="1"/>
    <s v="Upstream"/>
    <s v="2.2 up"/>
    <s v="S"/>
    <n v="25"/>
    <m/>
  </r>
  <r>
    <s v="Littleneck, Ipswich, MA"/>
    <x v="14"/>
    <d v="2013-10-11T00:00:00"/>
    <s v="Fall"/>
    <s v="Restored 1"/>
    <x v="1"/>
    <s v="Upstream"/>
    <s v="2.2 up"/>
    <s v="M"/>
    <n v="15"/>
    <m/>
  </r>
  <r>
    <s v="Littleneck, Ipswich, MA"/>
    <x v="14"/>
    <d v="2013-10-11T00:00:00"/>
    <s v="Fall"/>
    <s v="Restored 1"/>
    <x v="1"/>
    <s v="Upstream"/>
    <s v="2.2 up"/>
    <s v="D"/>
    <n v="13"/>
    <m/>
  </r>
  <r>
    <s v="Littleneck, Ipswich, MA"/>
    <x v="14"/>
    <d v="2013-10-11T00:00:00"/>
    <s v="Fall"/>
    <s v="Restored 1"/>
    <x v="1"/>
    <s v="Upstream"/>
    <s v="3.2 up"/>
    <s v="S"/>
    <n v="26"/>
    <m/>
  </r>
  <r>
    <s v="Littleneck, Ipswich, MA"/>
    <x v="14"/>
    <d v="2013-10-11T00:00:00"/>
    <s v="Fall"/>
    <s v="Restored 1"/>
    <x v="1"/>
    <s v="Upstream"/>
    <s v="3.2 up"/>
    <s v="M"/>
    <n v="28"/>
    <m/>
  </r>
  <r>
    <s v="Littleneck, Ipswich, MA"/>
    <x v="14"/>
    <d v="2013-10-11T00:00:00"/>
    <s v="Fall"/>
    <s v="Restored 1"/>
    <x v="1"/>
    <s v="Upstream"/>
    <s v="3.2 up"/>
    <s v="D"/>
    <n v="23"/>
    <m/>
  </r>
  <r>
    <s v="Littleneck, Ipswich, MA"/>
    <x v="14"/>
    <d v="2013-10-11T00:00:00"/>
    <s v="Fall"/>
    <s v="Restored 1"/>
    <x v="3"/>
    <s v="Upstream"/>
    <s v="1.3 up"/>
    <s v="S"/>
    <n v="18"/>
    <m/>
  </r>
  <r>
    <s v="Littleneck, Ipswich, MA"/>
    <x v="14"/>
    <d v="2013-10-11T00:00:00"/>
    <s v="Fall"/>
    <s v="Restored 1"/>
    <x v="3"/>
    <s v="Upstream"/>
    <s v="1.3 up"/>
    <s v="M"/>
    <n v="11"/>
    <m/>
  </r>
  <r>
    <s v="Littleneck, Ipswich, MA"/>
    <x v="14"/>
    <d v="2013-10-11T00:00:00"/>
    <s v="Fall"/>
    <s v="Restored 1"/>
    <x v="3"/>
    <s v="Upstream"/>
    <s v="1.3 up"/>
    <s v="D"/>
    <n v="9"/>
    <m/>
  </r>
  <r>
    <s v="Littleneck, Ipswich, MA"/>
    <x v="14"/>
    <d v="2013-10-11T00:00:00"/>
    <s v="Fall"/>
    <s v="Restored 1"/>
    <x v="3"/>
    <s v="Upstream"/>
    <s v="2.3 up"/>
    <s v="S"/>
    <n v="26"/>
    <m/>
  </r>
  <r>
    <s v="Littleneck, Ipswich, MA"/>
    <x v="14"/>
    <d v="2013-10-11T00:00:00"/>
    <s v="Fall"/>
    <s v="Restored 1"/>
    <x v="3"/>
    <s v="Upstream"/>
    <s v="2.3 up"/>
    <s v="M"/>
    <n v="17"/>
    <m/>
  </r>
  <r>
    <s v="Littleneck, Ipswich, MA"/>
    <x v="14"/>
    <d v="2013-10-11T00:00:00"/>
    <s v="Fall"/>
    <s v="Restored 1"/>
    <x v="3"/>
    <s v="Upstream"/>
    <s v="2.3 up"/>
    <s v="D"/>
    <n v="28"/>
    <m/>
  </r>
  <r>
    <s v="Littleneck, Ipswich, MA"/>
    <x v="14"/>
    <d v="2013-10-11T00:00:00"/>
    <s v="Fall"/>
    <s v="Restored 1"/>
    <x v="3"/>
    <s v="Upstream"/>
    <s v="3.3 up"/>
    <s v="S"/>
    <n v="19"/>
    <m/>
  </r>
  <r>
    <s v="Littleneck, Ipswich, MA"/>
    <x v="14"/>
    <d v="2013-10-11T00:00:00"/>
    <s v="Fall"/>
    <s v="Restored 1"/>
    <x v="3"/>
    <s v="Upstream"/>
    <s v="3.3 up"/>
    <s v="M"/>
    <n v="16"/>
    <m/>
  </r>
  <r>
    <s v="Littleneck, Ipswich, MA"/>
    <x v="14"/>
    <d v="2013-10-11T00:00:00"/>
    <s v="Fall"/>
    <s v="Restored 1"/>
    <x v="3"/>
    <s v="Upstream"/>
    <s v="3.3 up"/>
    <s v="D"/>
    <n v="13"/>
    <m/>
  </r>
  <r>
    <s v="Littleneck, Ipswich, MA"/>
    <x v="15"/>
    <d v="2014-10-30T00:00:00"/>
    <s v="Fall"/>
    <s v="Reference"/>
    <x v="2"/>
    <s v="Downstream"/>
    <s v="1.0 dn"/>
    <s v="M"/>
    <n v="32"/>
    <s v="s=mud"/>
  </r>
  <r>
    <s v="Littleneck, Ipswich, MA"/>
    <x v="15"/>
    <d v="2014-10-30T00:00:00"/>
    <s v="Fall"/>
    <s v="Reference"/>
    <x v="2"/>
    <s v="Downstream"/>
    <s v="1.0 dn"/>
    <s v="D"/>
    <n v="26"/>
    <m/>
  </r>
  <r>
    <s v="Littleneck, Ipswich, MA"/>
    <x v="15"/>
    <d v="2014-10-30T00:00:00"/>
    <s v="Fall"/>
    <s v="Reference"/>
    <x v="2"/>
    <s v="Downstream"/>
    <s v="2.0 dn"/>
    <s v="S"/>
    <n v="30"/>
    <m/>
  </r>
  <r>
    <s v="Littleneck, Ipswich, MA"/>
    <x v="15"/>
    <d v="2014-10-30T00:00:00"/>
    <s v="Fall"/>
    <s v="Reference"/>
    <x v="2"/>
    <s v="Downstream"/>
    <s v="2.0 dn"/>
    <s v="M"/>
    <n v="27"/>
    <m/>
  </r>
  <r>
    <s v="Littleneck, Ipswich, MA"/>
    <x v="15"/>
    <d v="2014-10-30T00:00:00"/>
    <s v="Fall"/>
    <s v="Reference"/>
    <x v="2"/>
    <s v="Downstream"/>
    <s v="2.0 dn"/>
    <s v="D"/>
    <n v="25"/>
    <m/>
  </r>
  <r>
    <s v="Littleneck, Ipswich, MA"/>
    <x v="15"/>
    <d v="2014-10-30T00:00:00"/>
    <s v="Fall"/>
    <s v="Reference"/>
    <x v="2"/>
    <s v="Downstream"/>
    <s v="3.0 dn"/>
    <s v="S"/>
    <n v="33"/>
    <m/>
  </r>
  <r>
    <s v="Littleneck, Ipswich, MA"/>
    <x v="15"/>
    <d v="2014-10-30T00:00:00"/>
    <s v="Fall"/>
    <s v="Reference"/>
    <x v="2"/>
    <s v="Downstream"/>
    <s v="3.0 dn"/>
    <s v="M"/>
    <n v="30"/>
    <m/>
  </r>
  <r>
    <s v="Littleneck, Ipswich, MA"/>
    <x v="15"/>
    <d v="2014-10-30T00:00:00"/>
    <s v="Fall"/>
    <s v="Reference"/>
    <x v="2"/>
    <s v="Downstream"/>
    <s v="3.0 dn"/>
    <s v="D"/>
    <n v="23"/>
    <m/>
  </r>
  <r>
    <s v="Littleneck, Ipswich, MA"/>
    <x v="15"/>
    <d v="2014-10-30T00:00:00"/>
    <s v="Fall"/>
    <s v="Restored 1"/>
    <x v="0"/>
    <s v="Upstream"/>
    <s v="1.1 up"/>
    <s v="S"/>
    <n v="20"/>
    <m/>
  </r>
  <r>
    <s v="Littleneck, Ipswich, MA"/>
    <x v="15"/>
    <d v="2014-10-30T00:00:00"/>
    <s v="Fall"/>
    <s v="Restored 1"/>
    <x v="0"/>
    <s v="Upstream"/>
    <s v="3.1 up"/>
    <s v="S"/>
    <n v="33"/>
    <s v="2.1 s=mud"/>
  </r>
  <r>
    <s v="Littleneck, Ipswich, MA"/>
    <x v="15"/>
    <d v="2014-10-30T00:00:00"/>
    <s v="Fall"/>
    <s v="Restored 1"/>
    <x v="0"/>
    <s v="Upstream"/>
    <s v="3.1 up"/>
    <s v="M"/>
    <n v="16"/>
    <m/>
  </r>
  <r>
    <s v="Littleneck, Ipswich, MA"/>
    <x v="15"/>
    <d v="2014-10-30T00:00:00"/>
    <s v="Fall"/>
    <s v="Restored 1"/>
    <x v="0"/>
    <s v="Upstream"/>
    <s v="3.1 up"/>
    <s v="D"/>
    <n v="5"/>
    <m/>
  </r>
  <r>
    <s v="Littleneck, Ipswich, MA"/>
    <x v="15"/>
    <d v="2014-10-30T00:00:00"/>
    <s v="Fall"/>
    <s v="Restored 1"/>
    <x v="1"/>
    <s v="Upstream"/>
    <s v="1.2 up"/>
    <s v="S"/>
    <n v="30"/>
    <m/>
  </r>
  <r>
    <s v="Littleneck, Ipswich, MA"/>
    <x v="15"/>
    <d v="2014-10-30T00:00:00"/>
    <s v="Fall"/>
    <s v="Restored 1"/>
    <x v="1"/>
    <s v="Upstream"/>
    <s v="1.2 up"/>
    <s v="M"/>
    <n v="16"/>
    <m/>
  </r>
  <r>
    <s v="Littleneck, Ipswich, MA"/>
    <x v="15"/>
    <d v="2014-10-30T00:00:00"/>
    <s v="Fall"/>
    <s v="Restored 1"/>
    <x v="1"/>
    <s v="Upstream"/>
    <s v="1.2 up"/>
    <s v="D"/>
    <n v="10"/>
    <m/>
  </r>
  <r>
    <s v="Littleneck, Ipswich, MA"/>
    <x v="15"/>
    <d v="2014-10-30T00:00:00"/>
    <s v="Fall"/>
    <s v="Restored 1"/>
    <x v="1"/>
    <s v="Upstream"/>
    <s v="2.2 up"/>
    <s v="S"/>
    <n v="26"/>
    <m/>
  </r>
  <r>
    <s v="Littleneck, Ipswich, MA"/>
    <x v="15"/>
    <d v="2014-10-30T00:00:00"/>
    <s v="Fall"/>
    <s v="Restored 1"/>
    <x v="1"/>
    <s v="Upstream"/>
    <s v="2.2 up"/>
    <s v="M"/>
    <n v="18"/>
    <m/>
  </r>
  <r>
    <s v="Littleneck, Ipswich, MA"/>
    <x v="15"/>
    <d v="2014-10-30T00:00:00"/>
    <s v="Fall"/>
    <s v="Restored 1"/>
    <x v="1"/>
    <s v="Upstream"/>
    <s v="2.2 up"/>
    <s v="D"/>
    <n v="16"/>
    <m/>
  </r>
  <r>
    <s v="Littleneck, Ipswich, MA"/>
    <x v="15"/>
    <d v="2014-10-30T00:00:00"/>
    <s v="Fall"/>
    <s v="Restored 1"/>
    <x v="1"/>
    <s v="Upstream"/>
    <s v="3.2 up"/>
    <s v="S"/>
    <n v="29"/>
    <m/>
  </r>
  <r>
    <s v="Littleneck, Ipswich, MA"/>
    <x v="15"/>
    <d v="2014-10-30T00:00:00"/>
    <s v="Fall"/>
    <s v="Restored 1"/>
    <x v="1"/>
    <s v="Upstream"/>
    <s v="3.2 up"/>
    <s v="M"/>
    <n v="23"/>
    <m/>
  </r>
  <r>
    <s v="Littleneck, Ipswich, MA"/>
    <x v="15"/>
    <d v="2014-10-30T00:00:00"/>
    <s v="Fall"/>
    <s v="Restored 1"/>
    <x v="1"/>
    <s v="Upstream"/>
    <s v="3.2 up"/>
    <s v="D"/>
    <n v="21"/>
    <m/>
  </r>
  <r>
    <s v="Littleneck, Ipswich, MA"/>
    <x v="15"/>
    <d v="2014-10-30T00:00:00"/>
    <s v="Fall"/>
    <s v="Restored 1"/>
    <x v="3"/>
    <s v="Upstream"/>
    <s v="1.3 up"/>
    <s v="S"/>
    <n v="21"/>
    <m/>
  </r>
  <r>
    <s v="Littleneck, Ipswich, MA"/>
    <x v="15"/>
    <d v="2014-10-30T00:00:00"/>
    <s v="Fall"/>
    <s v="Restored 1"/>
    <x v="3"/>
    <s v="Upstream"/>
    <s v="1.3 up"/>
    <s v="M"/>
    <n v="20"/>
    <m/>
  </r>
  <r>
    <s v="Littleneck, Ipswich, MA"/>
    <x v="15"/>
    <d v="2014-10-30T00:00:00"/>
    <s v="Fall"/>
    <s v="Restored 1"/>
    <x v="3"/>
    <s v="Upstream"/>
    <s v="1.3 up"/>
    <s v="D"/>
    <n v="24"/>
    <m/>
  </r>
  <r>
    <s v="Littleneck, Ipswich, MA"/>
    <x v="15"/>
    <d v="2014-10-30T00:00:00"/>
    <s v="Fall"/>
    <s v="Restored 1"/>
    <x v="3"/>
    <s v="Upstream"/>
    <s v="2.3 up"/>
    <s v="S"/>
    <n v="19"/>
    <m/>
  </r>
  <r>
    <s v="Littleneck, Ipswich, MA"/>
    <x v="15"/>
    <d v="2014-10-30T00:00:00"/>
    <s v="Fall"/>
    <s v="Restored 1"/>
    <x v="3"/>
    <s v="Upstream"/>
    <s v="2.3 up"/>
    <s v="M"/>
    <n v="14"/>
    <m/>
  </r>
  <r>
    <s v="Littleneck, Ipswich, MA"/>
    <x v="15"/>
    <d v="2014-10-30T00:00:00"/>
    <s v="Fall"/>
    <s v="Restored 1"/>
    <x v="3"/>
    <s v="Upstream"/>
    <s v="2.3 up"/>
    <s v="D"/>
    <n v="10"/>
    <m/>
  </r>
  <r>
    <s v="Littleneck, Ipswich, MA"/>
    <x v="15"/>
    <d v="2014-10-30T00:00:00"/>
    <s v="Fall"/>
    <s v="Restored 1"/>
    <x v="3"/>
    <s v="Upstream"/>
    <s v="3.3 up"/>
    <s v="S"/>
    <n v="25"/>
    <m/>
  </r>
  <r>
    <s v="Littleneck, Ipswich, MA"/>
    <x v="15"/>
    <d v="2014-10-30T00:00:00"/>
    <s v="Fall"/>
    <s v="Restored 1"/>
    <x v="3"/>
    <s v="Upstream"/>
    <s v="3.3 up"/>
    <s v="M"/>
    <n v="20"/>
    <m/>
  </r>
  <r>
    <s v="Littleneck, Ipswich, MA"/>
    <x v="15"/>
    <d v="2014-10-30T00:00:00"/>
    <s v="Fall"/>
    <s v="Restored 1"/>
    <x v="3"/>
    <s v="Upstream"/>
    <s v="3.3 up"/>
    <s v="D"/>
    <n v="27"/>
    <m/>
  </r>
  <r>
    <s v="Littleneck, Ipswich, MA"/>
    <x v="16"/>
    <d v="2015-10-30T00:00:00"/>
    <s v="Fall"/>
    <s v="Reference"/>
    <x v="2"/>
    <s v="Downstream"/>
    <s v="1.0 dn"/>
    <s v="S"/>
    <n v="23"/>
    <m/>
  </r>
  <r>
    <s v="Littleneck, Ipswich, MA"/>
    <x v="16"/>
    <d v="2015-10-30T00:00:00"/>
    <s v="Fall"/>
    <s v="Reference"/>
    <x v="2"/>
    <s v="Downstream"/>
    <s v="1.0 dn"/>
    <s v="M"/>
    <n v="32"/>
    <m/>
  </r>
  <r>
    <s v="Littleneck, Ipswich, MA"/>
    <x v="16"/>
    <d v="2015-10-30T00:00:00"/>
    <s v="Fall"/>
    <s v="Reference"/>
    <x v="2"/>
    <s v="Downstream"/>
    <s v="1.0 dn"/>
    <s v="D"/>
    <n v="25"/>
    <m/>
  </r>
  <r>
    <s v="Littleneck, Ipswich, MA"/>
    <x v="16"/>
    <d v="2015-10-30T00:00:00"/>
    <s v="Fall"/>
    <s v="Reference"/>
    <x v="2"/>
    <s v="Downstream"/>
    <s v="2.0 dn"/>
    <s v="S"/>
    <n v="32"/>
    <m/>
  </r>
  <r>
    <s v="Littleneck, Ipswich, MA"/>
    <x v="16"/>
    <d v="2015-10-30T00:00:00"/>
    <s v="Fall"/>
    <s v="Reference"/>
    <x v="2"/>
    <s v="Downstream"/>
    <s v="2.0 dn"/>
    <s v="M"/>
    <n v="23"/>
    <m/>
  </r>
  <r>
    <s v="Littleneck, Ipswich, MA"/>
    <x v="16"/>
    <d v="2015-10-30T00:00:00"/>
    <s v="Fall"/>
    <s v="Reference"/>
    <x v="2"/>
    <s v="Downstream"/>
    <s v="2.0 dn"/>
    <s v="D"/>
    <n v="27"/>
    <m/>
  </r>
  <r>
    <s v="Littleneck, Ipswich, MA"/>
    <x v="16"/>
    <d v="2015-10-30T00:00:00"/>
    <s v="Fall"/>
    <s v="Reference"/>
    <x v="2"/>
    <s v="Downstream"/>
    <s v="3.0 dn"/>
    <s v="S"/>
    <n v="34"/>
    <m/>
  </r>
  <r>
    <s v="Littleneck, Ipswich, MA"/>
    <x v="16"/>
    <d v="2015-10-30T00:00:00"/>
    <s v="Fall"/>
    <s v="Reference"/>
    <x v="2"/>
    <s v="Downstream"/>
    <s v="3.0 dn"/>
    <s v="M"/>
    <n v="27"/>
    <m/>
  </r>
  <r>
    <s v="Littleneck, Ipswich, MA"/>
    <x v="16"/>
    <d v="2015-10-30T00:00:00"/>
    <s v="Fall"/>
    <s v="Reference"/>
    <x v="2"/>
    <s v="Downstream"/>
    <s v="3.0 dn"/>
    <s v="D"/>
    <n v="23"/>
    <m/>
  </r>
  <r>
    <s v="Littleneck, Ipswich, MA"/>
    <x v="16"/>
    <d v="2015-10-30T00:00:00"/>
    <s v="Fall"/>
    <s v="Restored 1"/>
    <x v="0"/>
    <s v="Upstream"/>
    <s v="1.1 up"/>
    <s v="S"/>
    <n v="23"/>
    <m/>
  </r>
  <r>
    <s v="Littleneck, Ipswich, MA"/>
    <x v="16"/>
    <d v="2015-10-30T00:00:00"/>
    <s v="Fall"/>
    <s v="Restored 1"/>
    <x v="0"/>
    <s v="Upstream"/>
    <s v="2.1 up"/>
    <s v="S"/>
    <n v="31"/>
    <m/>
  </r>
  <r>
    <s v="Littleneck, Ipswich, MA"/>
    <x v="16"/>
    <d v="2015-10-30T00:00:00"/>
    <s v="Fall"/>
    <s v="Restored 1"/>
    <x v="0"/>
    <s v="Upstream"/>
    <s v="3.1 up"/>
    <s v="S"/>
    <n v="34"/>
    <m/>
  </r>
  <r>
    <s v="Littleneck, Ipswich, MA"/>
    <x v="16"/>
    <d v="2015-10-30T00:00:00"/>
    <s v="Fall"/>
    <s v="Restored 1"/>
    <x v="0"/>
    <s v="Upstream"/>
    <s v="3.1 up"/>
    <s v="M"/>
    <n v="32"/>
    <m/>
  </r>
  <r>
    <s v="Littleneck, Ipswich, MA"/>
    <x v="16"/>
    <d v="2015-10-30T00:00:00"/>
    <s v="Fall"/>
    <s v="Restored 1"/>
    <x v="0"/>
    <s v="Upstream"/>
    <s v="3.1 up"/>
    <s v="D"/>
    <n v="10"/>
    <m/>
  </r>
  <r>
    <s v="Littleneck, Ipswich, MA"/>
    <x v="16"/>
    <d v="2015-10-30T00:00:00"/>
    <s v="Fall"/>
    <s v="Restored 1"/>
    <x v="1"/>
    <s v="Upstream"/>
    <s v="1.2 up"/>
    <s v="S"/>
    <n v="29"/>
    <m/>
  </r>
  <r>
    <s v="Littleneck, Ipswich, MA"/>
    <x v="16"/>
    <d v="2015-10-30T00:00:00"/>
    <s v="Fall"/>
    <s v="Restored 1"/>
    <x v="1"/>
    <s v="Upstream"/>
    <s v="1.2 up"/>
    <s v="M"/>
    <n v="20"/>
    <m/>
  </r>
  <r>
    <s v="Littleneck, Ipswich, MA"/>
    <x v="16"/>
    <d v="2015-10-30T00:00:00"/>
    <s v="Fall"/>
    <s v="Restored 1"/>
    <x v="1"/>
    <s v="Upstream"/>
    <s v="1.2 up"/>
    <s v="D"/>
    <n v="21"/>
    <m/>
  </r>
  <r>
    <s v="Littleneck, Ipswich, MA"/>
    <x v="16"/>
    <d v="2015-10-30T00:00:00"/>
    <s v="Fall"/>
    <s v="Restored 1"/>
    <x v="1"/>
    <s v="Upstream"/>
    <s v="2.2 up"/>
    <s v="S"/>
    <n v="30"/>
    <m/>
  </r>
  <r>
    <s v="Littleneck, Ipswich, MA"/>
    <x v="16"/>
    <d v="2015-10-30T00:00:00"/>
    <s v="Fall"/>
    <s v="Restored 1"/>
    <x v="1"/>
    <s v="Upstream"/>
    <s v="2.2 up"/>
    <s v="M"/>
    <n v="26"/>
    <m/>
  </r>
  <r>
    <s v="Littleneck, Ipswich, MA"/>
    <x v="16"/>
    <d v="2015-10-30T00:00:00"/>
    <s v="Fall"/>
    <s v="Restored 1"/>
    <x v="1"/>
    <s v="Upstream"/>
    <s v="2.2 up"/>
    <s v="D"/>
    <n v="21"/>
    <m/>
  </r>
  <r>
    <s v="Littleneck, Ipswich, MA"/>
    <x v="16"/>
    <d v="2015-10-30T00:00:00"/>
    <s v="Fall"/>
    <s v="Restored 1"/>
    <x v="1"/>
    <s v="Upstream"/>
    <s v="3.2 up"/>
    <s v="M"/>
    <n v="15"/>
    <s v="s=mud"/>
  </r>
  <r>
    <s v="Littleneck, Ipswich, MA"/>
    <x v="16"/>
    <d v="2015-10-30T00:00:00"/>
    <s v="Fall"/>
    <s v="Restored 1"/>
    <x v="1"/>
    <s v="Upstream"/>
    <s v="3.2 up"/>
    <s v="D"/>
    <n v="12"/>
    <m/>
  </r>
  <r>
    <s v="Littleneck, Ipswich, MA"/>
    <x v="16"/>
    <d v="2015-10-30T00:00:00"/>
    <s v="Fall"/>
    <s v="Restored 1"/>
    <x v="3"/>
    <s v="Upstream"/>
    <s v="1.3 up"/>
    <s v="S"/>
    <n v="30"/>
    <m/>
  </r>
  <r>
    <s v="Littleneck, Ipswich, MA"/>
    <x v="16"/>
    <d v="2015-10-30T00:00:00"/>
    <s v="Fall"/>
    <s v="Restored 1"/>
    <x v="3"/>
    <s v="Upstream"/>
    <s v="1.3 up"/>
    <s v="M"/>
    <n v="14"/>
    <m/>
  </r>
  <r>
    <s v="Littleneck, Ipswich, MA"/>
    <x v="16"/>
    <d v="2015-10-30T00:00:00"/>
    <s v="Fall"/>
    <s v="Restored 1"/>
    <x v="3"/>
    <s v="Upstream"/>
    <s v="1.3 up"/>
    <s v="D"/>
    <n v="8"/>
    <m/>
  </r>
  <r>
    <s v="Littleneck, Ipswich, MA"/>
    <x v="16"/>
    <d v="2015-10-30T00:00:00"/>
    <s v="Fall"/>
    <s v="Restored 1"/>
    <x v="3"/>
    <s v="Upstream"/>
    <s v="2.3 up"/>
    <s v="S"/>
    <n v="35"/>
    <m/>
  </r>
  <r>
    <s v="Littleneck, Ipswich, MA"/>
    <x v="16"/>
    <d v="2015-10-30T00:00:00"/>
    <s v="Fall"/>
    <s v="Restored 1"/>
    <x v="3"/>
    <s v="Upstream"/>
    <s v="2.3 up"/>
    <s v="M"/>
    <n v="30"/>
    <m/>
  </r>
  <r>
    <s v="Littleneck, Ipswich, MA"/>
    <x v="16"/>
    <d v="2015-10-30T00:00:00"/>
    <s v="Fall"/>
    <s v="Restored 1"/>
    <x v="3"/>
    <s v="Upstream"/>
    <s v="2.3 up"/>
    <s v="D"/>
    <n v="24"/>
    <m/>
  </r>
  <r>
    <s v="Littleneck, Ipswich, MA"/>
    <x v="16"/>
    <d v="2015-10-30T00:00:00"/>
    <s v="Fall"/>
    <s v="Restored 1"/>
    <x v="3"/>
    <s v="Upstream"/>
    <s v="3.3 up"/>
    <s v="S"/>
    <n v="29"/>
    <m/>
  </r>
  <r>
    <s v="Littleneck, Ipswich, MA"/>
    <x v="16"/>
    <d v="2015-10-30T00:00:00"/>
    <s v="Fall"/>
    <s v="Restored 1"/>
    <x v="3"/>
    <s v="Upstream"/>
    <s v="3.3 up"/>
    <s v="M"/>
    <n v="18"/>
    <m/>
  </r>
  <r>
    <s v="Littleneck, Ipswich, MA"/>
    <x v="16"/>
    <d v="2015-10-30T00:00:00"/>
    <s v="Fall"/>
    <s v="Restored 1"/>
    <x v="3"/>
    <s v="Upstream"/>
    <s v="3.3 up"/>
    <s v="D"/>
    <n v="14"/>
    <m/>
  </r>
  <r>
    <s v="Littleneck, Ipswich, MA"/>
    <x v="17"/>
    <d v="2016-10-20T00:00:00"/>
    <s v="Fall"/>
    <s v="Restored 1"/>
    <x v="2"/>
    <s v="Downstream"/>
    <s v="1.0 dn"/>
    <s v="M"/>
    <n v="35"/>
    <s v="s=dry"/>
  </r>
  <r>
    <s v="Littleneck, Ipswich, MA"/>
    <x v="17"/>
    <d v="2016-10-20T00:00:00"/>
    <s v="Fall"/>
    <s v="Restored 1"/>
    <x v="2"/>
    <s v="Downstream"/>
    <s v="1.0 dn"/>
    <s v="D"/>
    <n v="25"/>
    <m/>
  </r>
  <r>
    <s v="Littleneck, Ipswich, MA"/>
    <x v="17"/>
    <d v="2016-10-20T00:00:00"/>
    <s v="Fall"/>
    <s v="Restored 1"/>
    <x v="2"/>
    <s v="Downstream"/>
    <s v="2.0 dn"/>
    <s v="S"/>
    <n v="35"/>
    <m/>
  </r>
  <r>
    <s v="Littleneck, Ipswich, MA"/>
    <x v="17"/>
    <d v="2016-10-20T00:00:00"/>
    <s v="Fall"/>
    <s v="Restored 1"/>
    <x v="2"/>
    <s v="Downstream"/>
    <s v="2.0 dn"/>
    <s v="M"/>
    <n v="25"/>
    <m/>
  </r>
  <r>
    <s v="Littleneck, Ipswich, MA"/>
    <x v="17"/>
    <d v="2016-10-20T00:00:00"/>
    <s v="Fall"/>
    <s v="Restored 1"/>
    <x v="2"/>
    <s v="Downstream"/>
    <s v="2.0 dn"/>
    <s v="D"/>
    <n v="25"/>
    <m/>
  </r>
  <r>
    <s v="Littleneck, Ipswich, MA"/>
    <x v="17"/>
    <d v="2016-10-20T00:00:00"/>
    <s v="Fall"/>
    <s v="Restored 1"/>
    <x v="2"/>
    <s v="Downstream"/>
    <s v="3.0 dn"/>
    <s v="S"/>
    <n v="36"/>
    <m/>
  </r>
  <r>
    <s v="Littleneck, Ipswich, MA"/>
    <x v="17"/>
    <d v="2016-10-20T00:00:00"/>
    <s v="Fall"/>
    <s v="Restored 1"/>
    <x v="2"/>
    <s v="Downstream"/>
    <s v="3.0 dn"/>
    <s v="M"/>
    <n v="35"/>
    <m/>
  </r>
  <r>
    <s v="Littleneck, Ipswich, MA"/>
    <x v="17"/>
    <d v="2016-10-20T00:00:00"/>
    <s v="Fall"/>
    <s v="Restored 1"/>
    <x v="2"/>
    <s v="Downstream"/>
    <s v="3.0 dn"/>
    <s v="D"/>
    <n v="31"/>
    <m/>
  </r>
  <r>
    <s v="Littleneck, Ipswich, MA"/>
    <x v="17"/>
    <d v="2016-10-20T00:00:00"/>
    <s v="Fall"/>
    <s v="Restored 1"/>
    <x v="0"/>
    <s v="Upstream"/>
    <s v="1.1 up"/>
    <s v="S"/>
    <n v="27"/>
    <m/>
  </r>
  <r>
    <s v="Littleneck, Ipswich, MA"/>
    <x v="17"/>
    <d v="2016-10-20T00:00:00"/>
    <s v="Fall"/>
    <s v="Restored 1"/>
    <x v="0"/>
    <s v="Upstream"/>
    <s v="2.1 up"/>
    <s v="M"/>
    <n v="37"/>
    <m/>
  </r>
  <r>
    <s v="Littleneck, Ipswich, MA"/>
    <x v="17"/>
    <d v="2016-10-20T00:00:00"/>
    <s v="Fall"/>
    <s v="Restored 1"/>
    <x v="0"/>
    <s v="Upstream"/>
    <s v="3.1 up"/>
    <s v="D"/>
    <n v="40"/>
    <m/>
  </r>
  <r>
    <s v="Littleneck, Ipswich, MA"/>
    <x v="17"/>
    <d v="2016-10-20T00:00:00"/>
    <s v="Fall"/>
    <s v="Restored 1"/>
    <x v="0"/>
    <s v="Upstream"/>
    <s v="3.1 up"/>
    <s v="M"/>
    <n v="23"/>
    <m/>
  </r>
  <r>
    <s v="Littleneck, Ipswich, MA"/>
    <x v="17"/>
    <d v="2016-10-20T00:00:00"/>
    <s v="Fall"/>
    <s v="Restored 1"/>
    <x v="0"/>
    <s v="Upstream"/>
    <s v="3.1 up"/>
    <s v="D"/>
    <n v="6"/>
    <m/>
  </r>
  <r>
    <s v="Littleneck, Ipswich, MA"/>
    <x v="17"/>
    <d v="2016-10-20T00:00:00"/>
    <s v="Fall"/>
    <s v="Restored 1"/>
    <x v="1"/>
    <s v="Upstream"/>
    <s v="1.2 up"/>
    <s v="S"/>
    <n v="31"/>
    <m/>
  </r>
  <r>
    <s v="Littleneck, Ipswich, MA"/>
    <x v="17"/>
    <d v="2016-10-20T00:00:00"/>
    <s v="Fall"/>
    <s v="Restored 1"/>
    <x v="1"/>
    <s v="Upstream"/>
    <s v="1.2 up"/>
    <s v="M"/>
    <n v="35"/>
    <m/>
  </r>
  <r>
    <s v="Littleneck, Ipswich, MA"/>
    <x v="17"/>
    <d v="2016-10-20T00:00:00"/>
    <s v="Fall"/>
    <s v="Restored 1"/>
    <x v="1"/>
    <s v="Upstream"/>
    <s v="1.2 up"/>
    <s v="D"/>
    <n v="31"/>
    <m/>
  </r>
  <r>
    <s v="Littleneck, Ipswich, MA"/>
    <x v="17"/>
    <d v="2016-10-20T00:00:00"/>
    <s v="Fall"/>
    <s v="Restored 1"/>
    <x v="1"/>
    <s v="Upstream"/>
    <s v="2.2 up"/>
    <s v="S"/>
    <n v="36"/>
    <m/>
  </r>
  <r>
    <s v="Littleneck, Ipswich, MA"/>
    <x v="17"/>
    <d v="2016-10-20T00:00:00"/>
    <s v="Fall"/>
    <s v="Restored 1"/>
    <x v="1"/>
    <s v="Upstream"/>
    <s v="2.2 up"/>
    <s v="M"/>
    <n v="36"/>
    <m/>
  </r>
  <r>
    <s v="Littleneck, Ipswich, MA"/>
    <x v="17"/>
    <d v="2016-10-20T00:00:00"/>
    <s v="Fall"/>
    <s v="Restored 1"/>
    <x v="1"/>
    <s v="Upstream"/>
    <s v="2.2 up"/>
    <s v="D"/>
    <n v="17"/>
    <m/>
  </r>
  <r>
    <s v="Littleneck, Ipswich, MA"/>
    <x v="17"/>
    <d v="2016-10-20T00:00:00"/>
    <s v="Fall"/>
    <s v="Restored 1"/>
    <x v="1"/>
    <s v="Upstream"/>
    <s v="3.2 up"/>
    <s v="S"/>
    <n v="35"/>
    <m/>
  </r>
  <r>
    <s v="Littleneck, Ipswich, MA"/>
    <x v="17"/>
    <d v="2016-10-20T00:00:00"/>
    <s v="Fall"/>
    <s v="Restored 1"/>
    <x v="1"/>
    <s v="Upstream"/>
    <s v="3.2 up"/>
    <s v="M"/>
    <n v="15"/>
    <m/>
  </r>
  <r>
    <s v="Littleneck, Ipswich, MA"/>
    <x v="17"/>
    <d v="2016-10-20T00:00:00"/>
    <s v="Fall"/>
    <s v="Restored 1"/>
    <x v="1"/>
    <s v="Upstream"/>
    <s v="3.2 up"/>
    <s v="D"/>
    <n v="10"/>
    <m/>
  </r>
  <r>
    <s v="Littleneck, Ipswich, MA"/>
    <x v="17"/>
    <d v="2016-10-20T00:00:00"/>
    <s v="Fall"/>
    <s v="Restored 1"/>
    <x v="3"/>
    <s v="Upstream"/>
    <s v="1.3 up"/>
    <s v="S"/>
    <n v="21"/>
    <m/>
  </r>
  <r>
    <s v="Littleneck, Ipswich, MA"/>
    <x v="17"/>
    <d v="2016-10-20T00:00:00"/>
    <s v="Fall"/>
    <s v="Restored 1"/>
    <x v="3"/>
    <s v="Upstream"/>
    <s v="1.3 up"/>
    <s v="M"/>
    <n v="10"/>
    <m/>
  </r>
  <r>
    <s v="Littleneck, Ipswich, MA"/>
    <x v="17"/>
    <d v="2016-10-20T00:00:00"/>
    <s v="Fall"/>
    <s v="Restored 1"/>
    <x v="3"/>
    <s v="Upstream"/>
    <s v="1.3 up"/>
    <s v="D"/>
    <n v="8"/>
    <m/>
  </r>
  <r>
    <s v="Littleneck, Ipswich, MA"/>
    <x v="17"/>
    <d v="2016-10-20T00:00:00"/>
    <s v="Fall"/>
    <s v="Restored 1"/>
    <x v="3"/>
    <s v="Upstream"/>
    <s v="2.3 up"/>
    <s v="S"/>
    <n v="30"/>
    <m/>
  </r>
  <r>
    <s v="Littleneck, Ipswich, MA"/>
    <x v="17"/>
    <d v="2016-10-20T00:00:00"/>
    <s v="Fall"/>
    <s v="Restored 1"/>
    <x v="3"/>
    <s v="Upstream"/>
    <s v="2.3 up"/>
    <s v="M"/>
    <n v="23"/>
    <m/>
  </r>
  <r>
    <s v="Littleneck, Ipswich, MA"/>
    <x v="17"/>
    <d v="2016-10-20T00:00:00"/>
    <s v="Fall"/>
    <s v="Restored 1"/>
    <x v="3"/>
    <s v="Upstream"/>
    <s v="2.3 up"/>
    <s v="D"/>
    <n v="33"/>
    <s v="d=cap off"/>
  </r>
  <r>
    <s v="Littleneck, Ipswich, MA"/>
    <x v="17"/>
    <d v="2016-10-20T00:00:00"/>
    <s v="Fall"/>
    <s v="Restored 1"/>
    <x v="3"/>
    <s v="Upstream"/>
    <s v="3.3 up"/>
    <s v="S"/>
    <n v="34"/>
    <s v="s=cap off"/>
  </r>
  <r>
    <s v="Littleneck, Ipswich, MA"/>
    <x v="17"/>
    <d v="2016-10-20T00:00:00"/>
    <s v="Fall"/>
    <s v="Restored 1"/>
    <x v="3"/>
    <s v="Upstream"/>
    <s v="3.3 up"/>
    <s v="M"/>
    <n v="32"/>
    <m/>
  </r>
  <r>
    <s v="Littleneck, Ipswich, MA"/>
    <x v="17"/>
    <d v="2016-10-20T00:00:00"/>
    <s v="Fall"/>
    <s v="Restored 1"/>
    <x v="3"/>
    <s v="Upstream"/>
    <s v="3.3 up"/>
    <s v="D"/>
    <n v="29"/>
    <s v="d=cap off"/>
  </r>
  <r>
    <s v="Littleneck, Ipswich, MA"/>
    <x v="18"/>
    <d v="2017-09-28T00:00:00"/>
    <s v="Fall"/>
    <s v="Restored 1"/>
    <x v="2"/>
    <s v="Downstream"/>
    <s v="1.0 dn"/>
    <s v="S"/>
    <n v="25"/>
    <m/>
  </r>
  <r>
    <s v="Littleneck, Ipswich, MA"/>
    <x v="18"/>
    <d v="2017-09-28T00:00:00"/>
    <s v="Fall"/>
    <s v="Restored 1"/>
    <x v="2"/>
    <s v="Downstream"/>
    <s v="1.0 dn"/>
    <s v="M"/>
    <n v="24"/>
    <m/>
  </r>
  <r>
    <s v="Littleneck, Ipswich, MA"/>
    <x v="18"/>
    <d v="2017-09-28T00:00:00"/>
    <s v="Fall"/>
    <s v="Restored 1"/>
    <x v="2"/>
    <s v="Downstream"/>
    <s v="1.0 dn"/>
    <s v="D"/>
    <n v="25"/>
    <m/>
  </r>
  <r>
    <s v="Littleneck, Ipswich, MA"/>
    <x v="18"/>
    <d v="2017-09-28T00:00:00"/>
    <s v="Fall"/>
    <s v="Restored 1"/>
    <x v="2"/>
    <s v="Downstream"/>
    <s v="2.0 dn"/>
    <s v="S"/>
    <n v="35"/>
    <m/>
  </r>
  <r>
    <s v="Littleneck, Ipswich, MA"/>
    <x v="18"/>
    <d v="2017-09-28T00:00:00"/>
    <s v="Fall"/>
    <s v="Restored 1"/>
    <x v="2"/>
    <s v="Downstream"/>
    <s v="2.0 dn"/>
    <s v="M"/>
    <n v="24"/>
    <m/>
  </r>
  <r>
    <s v="Littleneck, Ipswich, MA"/>
    <x v="18"/>
    <d v="2017-09-28T00:00:00"/>
    <s v="Fall"/>
    <s v="Restored 1"/>
    <x v="2"/>
    <s v="Downstream"/>
    <s v="2.0 dn"/>
    <s v="D"/>
    <n v="25"/>
    <m/>
  </r>
  <r>
    <s v="Littleneck, Ipswich, MA"/>
    <x v="18"/>
    <d v="2017-09-28T00:00:00"/>
    <s v="Fall"/>
    <s v="Restored 1"/>
    <x v="2"/>
    <s v="Downstream"/>
    <s v="3.0 dn"/>
    <s v="S"/>
    <n v="26"/>
    <m/>
  </r>
  <r>
    <s v="Littleneck, Ipswich, MA"/>
    <x v="18"/>
    <d v="2017-09-28T00:00:00"/>
    <s v="Fall"/>
    <s v="Restored 1"/>
    <x v="2"/>
    <s v="Downstream"/>
    <s v="3.0 dn"/>
    <s v="M"/>
    <n v="26"/>
    <m/>
  </r>
  <r>
    <s v="Littleneck, Ipswich, MA"/>
    <x v="18"/>
    <d v="2017-09-28T00:00:00"/>
    <s v="Fall"/>
    <s v="Restored 1"/>
    <x v="2"/>
    <s v="Downstream"/>
    <s v="3.0 dn"/>
    <s v="D"/>
    <n v="25"/>
    <m/>
  </r>
  <r>
    <s v="Littleneck, Ipswich, MA"/>
    <x v="18"/>
    <d v="2017-09-28T00:00:00"/>
    <s v="Fall"/>
    <s v="Restored 1"/>
    <x v="0"/>
    <s v="Upstream"/>
    <s v="1.1 up"/>
    <s v="S"/>
    <n v="24"/>
    <m/>
  </r>
  <r>
    <s v="Littleneck, Ipswich, MA"/>
    <x v="18"/>
    <d v="2017-09-28T00:00:00"/>
    <s v="Fall"/>
    <s v="Restored 1"/>
    <x v="0"/>
    <s v="Upstream"/>
    <s v="2.1 up"/>
    <s v="S"/>
    <n v="36"/>
    <m/>
  </r>
  <r>
    <s v="Littleneck, Ipswich, MA"/>
    <x v="18"/>
    <d v="2017-09-28T00:00:00"/>
    <s v="Fall"/>
    <s v="Restored 1"/>
    <x v="0"/>
    <s v="Upstream"/>
    <s v="3.1 up"/>
    <s v="S"/>
    <n v="32"/>
    <m/>
  </r>
  <r>
    <s v="Littleneck, Ipswich, MA"/>
    <x v="18"/>
    <d v="2017-09-28T00:00:00"/>
    <s v="Fall"/>
    <s v="Restored 1"/>
    <x v="0"/>
    <s v="Upstream"/>
    <s v="3.1 up"/>
    <s v="M"/>
    <n v="17"/>
    <m/>
  </r>
  <r>
    <s v="Littleneck, Ipswich, MA"/>
    <x v="18"/>
    <d v="2017-09-28T00:00:00"/>
    <s v="Fall"/>
    <s v="Restored 1"/>
    <x v="0"/>
    <s v="Upstream"/>
    <s v="3.1 up"/>
    <s v="D"/>
    <n v="5"/>
    <m/>
  </r>
  <r>
    <s v="Littleneck, Ipswich, MA"/>
    <x v="18"/>
    <d v="2017-09-28T00:00:00"/>
    <s v="Fall"/>
    <s v="Restored 1"/>
    <x v="1"/>
    <s v="Upstream"/>
    <s v="1.2 up"/>
    <s v="S"/>
    <n v="28"/>
    <m/>
  </r>
  <r>
    <s v="Littleneck, Ipswich, MA"/>
    <x v="18"/>
    <d v="2017-09-28T00:00:00"/>
    <s v="Fall"/>
    <s v="Restored 1"/>
    <x v="1"/>
    <s v="Upstream"/>
    <s v="1.2 up"/>
    <s v="M"/>
    <n v="14"/>
    <m/>
  </r>
  <r>
    <s v="Littleneck, Ipswich, MA"/>
    <x v="18"/>
    <d v="2017-09-28T00:00:00"/>
    <s v="Fall"/>
    <s v="Restored 1"/>
    <x v="1"/>
    <s v="Upstream"/>
    <s v="1.2 up"/>
    <s v="D"/>
    <n v="10"/>
    <m/>
  </r>
  <r>
    <s v="Littleneck, Ipswich, MA"/>
    <x v="18"/>
    <d v="2017-09-28T00:00:00"/>
    <s v="Fall"/>
    <s v="Restored 1"/>
    <x v="1"/>
    <s v="Upstream"/>
    <s v="2.2 up"/>
    <s v="S"/>
    <n v="27"/>
    <m/>
  </r>
  <r>
    <s v="Littleneck, Ipswich, MA"/>
    <x v="18"/>
    <d v="2017-09-28T00:00:00"/>
    <s v="Fall"/>
    <s v="Restored 1"/>
    <x v="1"/>
    <s v="Upstream"/>
    <s v="2.2 up"/>
    <s v="M"/>
    <n v="18"/>
    <m/>
  </r>
  <r>
    <s v="Littleneck, Ipswich, MA"/>
    <x v="18"/>
    <d v="2017-09-28T00:00:00"/>
    <s v="Fall"/>
    <s v="Restored 1"/>
    <x v="1"/>
    <s v="Upstream"/>
    <s v="2.2 up"/>
    <s v="D"/>
    <n v="14"/>
    <m/>
  </r>
  <r>
    <s v="Littleneck, Ipswich, MA"/>
    <x v="18"/>
    <d v="2017-09-28T00:00:00"/>
    <s v="Fall"/>
    <s v="Restored 1"/>
    <x v="1"/>
    <s v="Upstream"/>
    <s v="3.2 up"/>
    <s v="S"/>
    <n v="34"/>
    <m/>
  </r>
  <r>
    <s v="Littleneck, Ipswich, MA"/>
    <x v="18"/>
    <d v="2017-09-28T00:00:00"/>
    <s v="Fall"/>
    <s v="Restored 1"/>
    <x v="1"/>
    <s v="Upstream"/>
    <s v="3.2 up"/>
    <s v="M"/>
    <n v="30"/>
    <m/>
  </r>
  <r>
    <s v="Littleneck, Ipswich, MA"/>
    <x v="18"/>
    <d v="2017-09-28T00:00:00"/>
    <s v="Fall"/>
    <s v="Restored 1"/>
    <x v="1"/>
    <s v="Upstream"/>
    <s v="3.2 up"/>
    <s v="D"/>
    <n v="24"/>
    <m/>
  </r>
  <r>
    <s v="Littleneck, Ipswich, MA"/>
    <x v="18"/>
    <d v="2017-09-28T00:00:00"/>
    <s v="Fall"/>
    <s v="Restored 1"/>
    <x v="3"/>
    <s v="Upstream"/>
    <s v="1.3 up"/>
    <s v="S"/>
    <n v="14"/>
    <m/>
  </r>
  <r>
    <s v="Littleneck, Ipswich, MA"/>
    <x v="18"/>
    <d v="2017-09-28T00:00:00"/>
    <s v="Fall"/>
    <s v="Restored 1"/>
    <x v="3"/>
    <s v="Upstream"/>
    <s v="1.3 up"/>
    <s v="M"/>
    <n v="11"/>
    <m/>
  </r>
  <r>
    <s v="Littleneck, Ipswich, MA"/>
    <x v="18"/>
    <d v="2017-09-28T00:00:00"/>
    <s v="Fall"/>
    <s v="Restored 1"/>
    <x v="3"/>
    <s v="Upstream"/>
    <s v="1.3 up"/>
    <s v="D"/>
    <n v="11"/>
    <m/>
  </r>
  <r>
    <s v="Littleneck, Ipswich, MA"/>
    <x v="18"/>
    <d v="2017-09-28T00:00:00"/>
    <s v="Fall"/>
    <s v="Restored 1"/>
    <x v="3"/>
    <s v="Upstream"/>
    <s v="2.3 up"/>
    <s v="S"/>
    <n v="25"/>
    <m/>
  </r>
  <r>
    <s v="Littleneck, Ipswich, MA"/>
    <x v="18"/>
    <d v="2017-09-28T00:00:00"/>
    <s v="Fall"/>
    <s v="Restored 1"/>
    <x v="3"/>
    <s v="Upstream"/>
    <s v="2.3 up"/>
    <s v="M"/>
    <n v="21"/>
    <m/>
  </r>
  <r>
    <s v="Littleneck, Ipswich, MA"/>
    <x v="18"/>
    <d v="2017-09-28T00:00:00"/>
    <s v="Fall"/>
    <s v="Restored 1"/>
    <x v="3"/>
    <s v="Upstream"/>
    <s v="2.3 up"/>
    <s v="D"/>
    <n v="20"/>
    <m/>
  </r>
  <r>
    <s v="Littleneck, Ipswich, MA"/>
    <x v="18"/>
    <d v="2017-09-28T00:00:00"/>
    <s v="Fall"/>
    <s v="Restored 1"/>
    <x v="3"/>
    <s v="Upstream"/>
    <s v="3.3 up"/>
    <s v="S"/>
    <n v="24"/>
    <m/>
  </r>
  <r>
    <s v="Littleneck, Ipswich, MA"/>
    <x v="18"/>
    <d v="2017-09-28T00:00:00"/>
    <s v="Fall"/>
    <s v="Restored 1"/>
    <x v="3"/>
    <s v="Upstream"/>
    <s v="3.3 up"/>
    <s v="M"/>
    <n v="19"/>
    <m/>
  </r>
  <r>
    <s v="Littleneck, Ipswich, MA"/>
    <x v="18"/>
    <d v="2017-09-28T00:00:00"/>
    <s v="Fall"/>
    <s v="Restored 1"/>
    <x v="3"/>
    <s v="Upstream"/>
    <s v="3.3 up"/>
    <s v="D"/>
    <n v="17"/>
    <m/>
  </r>
  <r>
    <s v="Littleneck, Ipswich, MA"/>
    <x v="19"/>
    <d v="2018-10-16T00:00:00"/>
    <s v="Fall"/>
    <s v="Restored 1"/>
    <x v="2"/>
    <s v="Downstream"/>
    <s v="1.0 dn"/>
    <s v="M"/>
    <n v="29"/>
    <s v="s=mud"/>
  </r>
  <r>
    <s v="Littleneck, Ipswich, MA"/>
    <x v="19"/>
    <d v="2018-10-16T00:00:00"/>
    <s v="Fall"/>
    <s v="Restored 1"/>
    <x v="2"/>
    <s v="Downstream"/>
    <s v="1.0 dn"/>
    <s v="D"/>
    <n v="27"/>
    <m/>
  </r>
  <r>
    <s v="Littleneck, Ipswich, MA"/>
    <x v="19"/>
    <d v="2018-10-16T00:00:00"/>
    <s v="Fall"/>
    <s v="Restored 1"/>
    <x v="2"/>
    <s v="Downstream"/>
    <s v="2.0 dn"/>
    <s v="M"/>
    <n v="29"/>
    <s v="s=mud"/>
  </r>
  <r>
    <s v="Littleneck, Ipswich, MA"/>
    <x v="19"/>
    <d v="2018-10-16T00:00:00"/>
    <s v="Fall"/>
    <s v="Restored 1"/>
    <x v="2"/>
    <s v="Downstream"/>
    <s v="2.0 dn"/>
    <s v="D"/>
    <n v="27"/>
    <m/>
  </r>
  <r>
    <s v="Littleneck, Ipswich, MA"/>
    <x v="19"/>
    <d v="2018-10-16T00:00:00"/>
    <s v="Fall"/>
    <s v="Restored 1"/>
    <x v="2"/>
    <s v="Downstream"/>
    <s v="3.0 dn"/>
    <s v="S"/>
    <n v="39"/>
    <m/>
  </r>
  <r>
    <s v="Littleneck, Ipswich, MA"/>
    <x v="19"/>
    <d v="2018-10-16T00:00:00"/>
    <s v="Fall"/>
    <s v="Restored 1"/>
    <x v="2"/>
    <s v="Downstream"/>
    <s v="3.0 dn"/>
    <s v="M"/>
    <n v="32"/>
    <m/>
  </r>
  <r>
    <s v="Littleneck, Ipswich, MA"/>
    <x v="19"/>
    <d v="2018-10-16T00:00:00"/>
    <s v="Fall"/>
    <s v="Restored 1"/>
    <x v="2"/>
    <s v="Downstream"/>
    <s v="3.0 dn"/>
    <s v="D"/>
    <n v="31"/>
    <m/>
  </r>
  <r>
    <s v="Littleneck, Ipswich, MA"/>
    <x v="19"/>
    <d v="2018-10-16T00:00:00"/>
    <s v="Fall"/>
    <s v="Restored 1"/>
    <x v="0"/>
    <s v="Upstream"/>
    <s v="1.1 up"/>
    <s v="S"/>
    <n v="23"/>
    <m/>
  </r>
  <r>
    <s v="Littleneck, Ipswich, MA"/>
    <x v="19"/>
    <d v="2018-10-16T00:00:00"/>
    <s v="Fall"/>
    <s v="Restored 1"/>
    <x v="0"/>
    <s v="Upstream"/>
    <s v="1.1 up"/>
    <s v="M"/>
    <n v="30"/>
    <m/>
  </r>
  <r>
    <s v="Littleneck, Ipswich, MA"/>
    <x v="19"/>
    <d v="2018-10-16T00:00:00"/>
    <s v="Fall"/>
    <s v="Restored 1"/>
    <x v="0"/>
    <s v="Upstream"/>
    <s v="3.1 up"/>
    <s v="S"/>
    <n v="45"/>
    <m/>
  </r>
  <r>
    <s v="Littleneck, Ipswich, MA"/>
    <x v="19"/>
    <d v="2018-10-16T00:00:00"/>
    <s v="Fall"/>
    <s v="Restored 1"/>
    <x v="0"/>
    <s v="Upstream"/>
    <s v="3.1 up"/>
    <s v="M"/>
    <n v="20"/>
    <m/>
  </r>
  <r>
    <s v="Littleneck, Ipswich, MA"/>
    <x v="19"/>
    <d v="2018-10-16T00:00:00"/>
    <s v="Fall"/>
    <s v="Restored 1"/>
    <x v="0"/>
    <s v="Upstream"/>
    <s v="3.1 up"/>
    <s v="D"/>
    <n v="10"/>
    <m/>
  </r>
  <r>
    <s v="Littleneck, Ipswich, MA"/>
    <x v="19"/>
    <d v="2018-10-16T00:00:00"/>
    <s v="Fall"/>
    <s v="Restored 1"/>
    <x v="1"/>
    <s v="Upstream"/>
    <s v="1.2 up"/>
    <s v="S"/>
    <n v="25"/>
    <m/>
  </r>
  <r>
    <s v="Littleneck, Ipswich, MA"/>
    <x v="19"/>
    <d v="2018-10-16T00:00:00"/>
    <s v="Fall"/>
    <s v="Restored 1"/>
    <x v="1"/>
    <s v="Upstream"/>
    <s v="1.2 up"/>
    <s v="M"/>
    <n v="13"/>
    <m/>
  </r>
  <r>
    <s v="Littleneck, Ipswich, MA"/>
    <x v="19"/>
    <d v="2018-10-16T00:00:00"/>
    <s v="Fall"/>
    <s v="Restored 1"/>
    <x v="1"/>
    <s v="Upstream"/>
    <s v="1.2 up"/>
    <s v="D"/>
    <n v="9"/>
    <m/>
  </r>
  <r>
    <s v="Littleneck, Ipswich, MA"/>
    <x v="19"/>
    <d v="2018-10-16T00:00:00"/>
    <s v="Fall"/>
    <s v="Restored 1"/>
    <x v="1"/>
    <s v="Upstream"/>
    <s v="2.2 up"/>
    <s v="S"/>
    <n v="24"/>
    <m/>
  </r>
  <r>
    <s v="Littleneck, Ipswich, MA"/>
    <x v="19"/>
    <d v="2018-10-16T00:00:00"/>
    <s v="Fall"/>
    <s v="Restored 1"/>
    <x v="1"/>
    <s v="Upstream"/>
    <s v="2.2 up"/>
    <s v="M"/>
    <n v="15"/>
    <m/>
  </r>
  <r>
    <s v="Littleneck, Ipswich, MA"/>
    <x v="19"/>
    <d v="2018-10-16T00:00:00"/>
    <s v="Fall"/>
    <s v="Restored 1"/>
    <x v="1"/>
    <s v="Upstream"/>
    <s v="2.2 up"/>
    <s v="D"/>
    <n v="15"/>
    <m/>
  </r>
  <r>
    <s v="Littleneck, Ipswich, MA"/>
    <x v="19"/>
    <d v="2018-10-16T00:00:00"/>
    <s v="Fall"/>
    <s v="Restored 1"/>
    <x v="1"/>
    <s v="Upstream"/>
    <s v="3.2 up"/>
    <s v="S"/>
    <n v="20"/>
    <m/>
  </r>
  <r>
    <s v="Littleneck, Ipswich, MA"/>
    <x v="19"/>
    <d v="2018-10-16T00:00:00"/>
    <s v="Fall"/>
    <s v="Restored 1"/>
    <x v="1"/>
    <s v="Upstream"/>
    <s v="3.2 up"/>
    <s v="M"/>
    <n v="26"/>
    <m/>
  </r>
  <r>
    <s v="Littleneck, Ipswich, MA"/>
    <x v="19"/>
    <d v="2018-10-16T00:00:00"/>
    <s v="Fall"/>
    <s v="Restored 1"/>
    <x v="1"/>
    <s v="Upstream"/>
    <s v="3.2 up"/>
    <s v="D"/>
    <n v="20"/>
    <m/>
  </r>
  <r>
    <s v="Littleneck, Ipswich, MA"/>
    <x v="19"/>
    <d v="2018-10-16T00:00:00"/>
    <s v="Fall"/>
    <s v="Restored 1"/>
    <x v="3"/>
    <s v="Upstream"/>
    <s v="1.3 up"/>
    <s v="S"/>
    <n v="20"/>
    <m/>
  </r>
  <r>
    <s v="Littleneck, Ipswich, MA"/>
    <x v="19"/>
    <d v="2018-10-16T00:00:00"/>
    <s v="Fall"/>
    <s v="Restored 1"/>
    <x v="3"/>
    <s v="Upstream"/>
    <s v="1.3 up"/>
    <s v="M"/>
    <n v="15"/>
    <m/>
  </r>
  <r>
    <s v="Littleneck, Ipswich, MA"/>
    <x v="19"/>
    <d v="2018-10-16T00:00:00"/>
    <s v="Fall"/>
    <s v="Restored 1"/>
    <x v="3"/>
    <s v="Upstream"/>
    <s v="1.3 up"/>
    <s v="D"/>
    <n v="13"/>
    <m/>
  </r>
  <r>
    <s v="Littleneck, Ipswich, MA"/>
    <x v="19"/>
    <d v="2018-10-16T00:00:00"/>
    <s v="Fall"/>
    <s v="Restored 1"/>
    <x v="3"/>
    <s v="Upstream"/>
    <s v="2.3 up"/>
    <s v="S"/>
    <n v="31"/>
    <m/>
  </r>
  <r>
    <s v="Littleneck, Ipswich, MA"/>
    <x v="19"/>
    <d v="2018-10-16T00:00:00"/>
    <s v="Fall"/>
    <s v="Restored 1"/>
    <x v="3"/>
    <s v="Upstream"/>
    <s v="2.3 up"/>
    <s v="M"/>
    <n v="33"/>
    <m/>
  </r>
  <r>
    <s v="Littleneck, Ipswich, MA"/>
    <x v="19"/>
    <d v="2018-10-16T00:00:00"/>
    <s v="Fall"/>
    <s v="Restored 1"/>
    <x v="3"/>
    <s v="Upstream"/>
    <s v="2.3 up"/>
    <s v="D"/>
    <n v="21"/>
    <m/>
  </r>
  <r>
    <s v="Littleneck, Ipswich, MA"/>
    <x v="19"/>
    <d v="2018-10-16T00:00:00"/>
    <s v="Fall"/>
    <s v="Restored 1"/>
    <x v="3"/>
    <s v="Upstream"/>
    <s v="3.3 up"/>
    <s v="S"/>
    <n v="22"/>
    <m/>
  </r>
  <r>
    <s v="Littleneck, Ipswich, MA"/>
    <x v="19"/>
    <d v="2018-10-16T00:00:00"/>
    <s v="Fall"/>
    <s v="Restored 1"/>
    <x v="3"/>
    <s v="Upstream"/>
    <s v="3.3 up"/>
    <s v="M"/>
    <n v="30"/>
    <m/>
  </r>
  <r>
    <s v="Littleneck, Ipswich, MA"/>
    <x v="19"/>
    <d v="2018-10-16T00:00:00"/>
    <s v="Fall"/>
    <s v="Restored 1"/>
    <x v="3"/>
    <s v="Upstream"/>
    <s v="3.3 up"/>
    <s v="D"/>
    <n v="23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7" cacheId="9" dataOnRows="1" autoFormatId="0" applyNumberFormats="0" applyBorderFormats="0" applyFontFormats="0" applyPatternFormats="0" applyAlignmentFormats="0" applyWidthHeightFormats="1" dataCaption="Data" updatedVersion="5" asteriskTotals="1" showItems="0" showMultipleLabel="0" showMemberPropertyTips="0" useAutoFormatting="1" indent="0" compact="0" compactData="0" gridDropZones="1">
  <location ref="A27:D33" firstHeaderRow="1" firstDataRow="2" firstDataCol="1"/>
  <pivotFields count="10">
    <pivotField compact="0" outline="0" subtotalTop="0" showAll="0" includeNewItemsInFilter="1"/>
    <pivotField compact="0" outline="0" subtotalTop="0" showAll="0" includeNewItemsInFilter="1"/>
    <pivotField compact="0" numFmtId="14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5">
        <item x="1"/>
        <item x="2"/>
        <item x="3"/>
        <item x="0"/>
        <item t="default"/>
      </items>
    </pivotField>
    <pivotField compact="0" numFmtId="1" outline="0" subtotalTop="0" showAll="0" includeNewItemsInFilter="1"/>
    <pivotField axis="axisCol" compact="0" outline="0" subtotalTop="0" showAll="0" includeNewItemsInFilter="1">
      <items count="3">
        <item x="1"/>
        <item x="0"/>
        <item t="default"/>
      </items>
    </pivotField>
    <pivotField compact="0" outline="0" subtotalTop="0" showAll="0" includeNewItemsInFilter="1"/>
    <pivotField compact="0" outline="0" subtotalTop="0" showAll="0" includeNewItemsInFilter="1"/>
    <pivotField dataField="1" compact="0" numFmtId="1" outline="0" subtotalTop="0" showAll="0" includeNewItemsInFilter="1"/>
  </pivotFields>
  <rowFields count="1">
    <field x="4"/>
  </rowFields>
  <rowItems count="5">
    <i>
      <x/>
    </i>
    <i>
      <x v="1"/>
    </i>
    <i>
      <x v="2"/>
    </i>
    <i>
      <x v="3"/>
    </i>
    <i t="grand">
      <x/>
    </i>
  </rowItems>
  <colFields count="1">
    <field x="6"/>
  </colFields>
  <colItems count="3">
    <i>
      <x/>
    </i>
    <i>
      <x v="1"/>
    </i>
    <i t="grand">
      <x/>
    </i>
  </colItems>
  <dataFields count="1">
    <dataField name="Average of Salinity" fld="9" subtotal="average" baseField="0" baseItem="0"/>
  </dataFields>
  <formats count="1">
    <format dxfId="7">
      <pivotArea outline="0" fieldPosition="0"/>
    </format>
  </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0" cacheId="9" dataOnRows="1" autoFormatId="0" applyNumberFormats="0" applyBorderFormats="0" applyFontFormats="0" applyPatternFormats="0" applyAlignmentFormats="0" applyWidthHeightFormats="1" dataCaption="Data" updatedVersion="5" asteriskTotals="1" showItems="0" showMultipleLabel="0" showMemberPropertyTips="0" useAutoFormatting="1" indent="0" compact="0" compactData="0" gridDropZones="1">
  <location ref="A56:E62" firstHeaderRow="1" firstDataRow="2" firstDataCol="1"/>
  <pivotFields count="10">
    <pivotField compact="0" outline="0" subtotalTop="0" showAll="0" includeNewItemsInFilter="1"/>
    <pivotField compact="0" outline="0" subtotalTop="0" showAll="0" includeNewItemsInFilter="1"/>
    <pivotField compact="0" numFmtId="14" outline="0" subtotalTop="0" showAll="0" includeNewItemsInFilter="1"/>
    <pivotField axis="axisCol" compact="0" outline="0" subtotalTop="0" showAll="0" includeNewItemsInFilter="1">
      <items count="4">
        <item x="0"/>
        <item x="2"/>
        <item x="1"/>
        <item t="default"/>
      </items>
    </pivotField>
    <pivotField axis="axisRow" compact="0" outline="0" subtotalTop="0" showAll="0" includeNewItemsInFilter="1">
      <items count="5">
        <item x="1"/>
        <item x="2"/>
        <item x="3"/>
        <item x="0"/>
        <item t="default"/>
      </items>
    </pivotField>
    <pivotField compact="0" numFmtId="1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numFmtId="1" outline="0" subtotalTop="0" showAll="0" includeNewItemsInFilter="1"/>
  </pivotFields>
  <rowFields count="1">
    <field x="4"/>
  </rowFields>
  <rowItems count="5">
    <i>
      <x/>
    </i>
    <i>
      <x v="1"/>
    </i>
    <i>
      <x v="2"/>
    </i>
    <i>
      <x v="3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Average of Salinity" fld="9" subtotal="average" baseField="0" baseItem="0"/>
  </dataFields>
  <formats count="1">
    <format dxfId="8">
      <pivotArea outline="0" fieldPosition="0"/>
    </format>
  </format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5" cacheId="13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71:V77" firstHeaderRow="1" firstDataRow="2" firstDataCol="1"/>
  <pivotFields count="11">
    <pivotField showAll="0"/>
    <pivotField axis="axisCol" showAl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numFmtId="14" showAll="0"/>
    <pivotField showAll="0"/>
    <pivotField showAll="0"/>
    <pivotField axis="axisRow" numFmtId="1" showAll="0">
      <items count="5">
        <item x="2"/>
        <item x="0"/>
        <item x="1"/>
        <item x="3"/>
        <item t="default"/>
      </items>
    </pivotField>
    <pivotField showAll="0"/>
    <pivotField showAll="0"/>
    <pivotField showAll="0"/>
    <pivotField dataField="1" numFmtId="1" showAll="0"/>
    <pivotField showAll="0"/>
  </pivotFields>
  <rowFields count="1">
    <field x="5"/>
  </rowFields>
  <rowItems count="5">
    <i>
      <x/>
    </i>
    <i>
      <x v="1"/>
    </i>
    <i>
      <x v="2"/>
    </i>
    <i>
      <x v="3"/>
    </i>
    <i t="grand">
      <x/>
    </i>
  </rowItems>
  <colFields count="1">
    <field x="1"/>
  </colFields>
  <col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colItems>
  <dataFields count="1">
    <dataField name="Average of Salinity" fld="9" subtotal="average" baseField="5" baseItem="0"/>
  </dataFields>
  <formats count="1">
    <format dxfId="9">
      <pivotArea collapsedLevelsAreSubtotals="1" fieldPosition="0">
        <references count="1">
          <reference field="5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8" cacheId="9" dataOnRows="1" autoFormatId="0" applyNumberFormats="0" applyBorderFormats="0" applyFontFormats="0" applyPatternFormats="0" applyAlignmentFormats="0" applyWidthHeightFormats="1" dataCaption="Data" updatedVersion="5" showItems="0" showMultipleLabel="0" showMemberPropertyTips="0" useAutoFormatting="1" indent="0" compact="0" compactData="0" gridDropZones="1" chartFormat="1">
  <location ref="A37:D42" firstHeaderRow="1" firstDataRow="2" firstDataCol="1"/>
  <pivotFields count="10">
    <pivotField compact="0" outline="0" subtotalTop="0" showAll="0" includeNewItemsInFilter="1"/>
    <pivotField compact="0" outline="0" subtotalTop="0" showAll="0" includeNewItemsInFilter="1"/>
    <pivotField compact="0" numFmtId="14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numFmtId="1" outline="0" subtotalTop="0" showAll="0" includeNewItemsInFilter="1"/>
    <pivotField axis="axisCol" compact="0" outline="0" subtotalTop="0" showAll="0" includeNewItemsInFilter="1">
      <items count="3">
        <item x="1"/>
        <item x="0"/>
        <item t="default"/>
      </items>
    </pivotField>
    <pivotField compact="0" outline="0" subtotalTop="0" showAll="0" includeNewItemsInFilter="1"/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dataField="1" compact="0" numFmtId="1" outline="0" subtotalTop="0" showAll="0" includeNewItemsInFilter="1"/>
  </pivotFields>
  <rowFields count="1">
    <field x="8"/>
  </rowFields>
  <rowItems count="4">
    <i>
      <x/>
    </i>
    <i>
      <x v="1"/>
    </i>
    <i>
      <x v="2"/>
    </i>
    <i t="grand">
      <x/>
    </i>
  </rowItems>
  <colFields count="1">
    <field x="6"/>
  </colFields>
  <colItems count="3">
    <i>
      <x/>
    </i>
    <i>
      <x v="1"/>
    </i>
    <i t="grand">
      <x/>
    </i>
  </colItems>
  <dataFields count="1">
    <dataField name="Average of Salinity" fld="9" subtotal="average" baseField="0" baseItem="0"/>
  </dataFields>
  <formats count="1">
    <format dxfId="10">
      <pivotArea outline="0" fieldPosition="0"/>
    </format>
  </formats>
  <chartFormats count="2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9" cacheId="9" dataOnRows="1" autoFormatId="0" applyNumberFormats="0" applyBorderFormats="0" applyFontFormats="0" applyPatternFormats="0" applyAlignmentFormats="0" applyWidthHeightFormats="1" dataCaption="Data" updatedVersion="5" showItems="0" showMultipleLabel="0" showMemberPropertyTips="0" useAutoFormatting="1" indent="0" compact="0" compactData="0" gridDropZones="1">
  <location ref="A46:E51" firstHeaderRow="1" firstDataRow="2" firstDataCol="1"/>
  <pivotFields count="10">
    <pivotField compact="0" outline="0" subtotalTop="0" showAll="0" includeNewItemsInFilter="1"/>
    <pivotField compact="0" outline="0" subtotalTop="0" showAll="0" includeNewItemsInFilter="1"/>
    <pivotField compact="0" numFmtId="14" outline="0" subtotalTop="0" showAll="0" includeNewItemsInFilter="1"/>
    <pivotField axis="axisCol" compact="0" outline="0" subtotalTop="0" showAll="0" includeNewItemsInFilter="1">
      <items count="4">
        <item x="0"/>
        <item x="2"/>
        <item x="1"/>
        <item t="default"/>
      </items>
    </pivotField>
    <pivotField compact="0" outline="0" subtotalTop="0" showAll="0" includeNewItemsInFilter="1"/>
    <pivotField compact="0" numFmtId="1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dataField="1" compact="0" numFmtId="1" outline="0" subtotalTop="0" showAll="0" includeNewItemsInFilter="1"/>
  </pivotFields>
  <rowFields count="1">
    <field x="8"/>
  </rowFields>
  <rowItems count="4">
    <i>
      <x/>
    </i>
    <i>
      <x v="1"/>
    </i>
    <i>
      <x v="2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Average of Salinity" fld="9" subtotal="average" baseField="0" baseItem="0"/>
  </dataFields>
  <formats count="1">
    <format dxfId="11">
      <pivotArea outline="0" fieldPosition="0"/>
    </format>
  </formats>
  <pivotTableStyleInfo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PivotTable6" cacheId="9" dataOnRows="1" autoFormatId="0" applyNumberFormats="0" applyBorderFormats="0" applyFontFormats="0" applyPatternFormats="0" applyAlignmentFormats="0" applyWidthHeightFormats="1" dataCaption="Data" updatedVersion="5" asteriskTotals="1" showItems="0" showMultipleLabel="0" showMemberPropertyTips="0" useAutoFormatting="1" indent="0" compact="0" compactData="0" gridDropZones="1">
  <location ref="A3:B25" firstHeaderRow="2" firstDataRow="2" firstDataCol="1" rowPageCount="1" colPageCount="1"/>
  <pivotFields count="10">
    <pivotField compact="0" outline="0" subtotalTop="0" showAll="0" includeNewItemsInFilter="1"/>
    <pivotField axis="axisRow" compact="0" outline="0" subtotalTop="0" showAll="0" includeNewItemsInFilter="1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compact="0" numFmtId="14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Page" compact="0" numFmtId="1" outline="0" subtotalTop="0" showAll="0" includeNewItemsInFilter="1">
      <items count="5">
        <item x="2"/>
        <item x="0"/>
        <item x="1"/>
        <item x="3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numFmtId="1" outline="0" subtotalTop="0" showAll="0" includeNewItemsInFilter="1"/>
  </pivotFields>
  <rowFields count="1">
    <field x="1"/>
  </rowFields>
  <row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rowItems>
  <colItems count="1">
    <i/>
  </colItems>
  <pageFields count="1">
    <pageField fld="5" hier="0"/>
  </pageFields>
  <dataFields count="1">
    <dataField name="Average of Salinity" fld="9" subtotal="average" baseField="0" baseItem="0" numFmtId="1"/>
  </dataFields>
  <formats count="1">
    <format dxfId="12">
      <pivotArea outline="0" fieldPosition="0"/>
    </format>
  </formats>
  <pivotTableStyleInfo showRowHeaders="1" showColHeaders="1" showRowStripes="0" showColStripes="0" showLastColumn="1"/>
</pivotTableDefinition>
</file>

<file path=xl/pivotTables/pivotTable7.xml><?xml version="1.0" encoding="utf-8"?>
<pivotTableDefinition xmlns="http://schemas.openxmlformats.org/spreadsheetml/2006/main" name="PivotTable1" cacheId="9" dataOnRows="1" autoFormatId="0" applyNumberFormats="0" applyBorderFormats="0" applyFontFormats="0" applyPatternFormats="0" applyAlignmentFormats="0" applyWidthHeightFormats="1" dataCaption="Data" updatedVersion="5" asteriskTotals="1" showItems="0" showMultipleLabel="0" showMemberPropertyTips="0" useAutoFormatting="1" indent="0" compact="0" compactData="0" gridDropZones="1">
  <location ref="H4:K26" firstHeaderRow="1" firstDataRow="2" firstDataCol="1"/>
  <pivotFields count="10">
    <pivotField compact="0" outline="0" subtotalTop="0" showAll="0" includeNewItemsInFilter="1"/>
    <pivotField axis="axisRow" compact="0" outline="0" subtotalTop="0" showAll="0" includeNewItemsInFilter="1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compact="0" numFmtId="14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numFmtId="1" outline="0" subtotalTop="0" showAll="0" includeNewItemsInFilter="1"/>
    <pivotField axis="axisCol" compact="0" outline="0" subtotalTop="0" showAll="0" includeNewItemsInFilter="1">
      <items count="3">
        <item x="1"/>
        <item x="0"/>
        <item t="default"/>
      </items>
    </pivotField>
    <pivotField compact="0" outline="0" subtotalTop="0" showAll="0" includeNewItemsInFilter="1"/>
    <pivotField compact="0" outline="0" subtotalTop="0" showAll="0" includeNewItemsInFilter="1"/>
    <pivotField dataField="1" compact="0" numFmtId="1" outline="0" subtotalTop="0" showAll="0" includeNewItemsInFilter="1"/>
  </pivotFields>
  <rowFields count="1">
    <field x="1"/>
  </rowFields>
  <row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rowItems>
  <colFields count="1">
    <field x="6"/>
  </colFields>
  <colItems count="3">
    <i>
      <x/>
    </i>
    <i>
      <x v="1"/>
    </i>
    <i t="grand">
      <x/>
    </i>
  </colItems>
  <dataFields count="1">
    <dataField name="Average of Salinity" fld="9" subtotal="average" baseField="0" baseItem="0"/>
  </dataFields>
  <formats count="1">
    <format dxfId="13">
      <pivotArea outline="0" fieldPosition="0"/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.bin"/><Relationship Id="rId3" Type="http://schemas.openxmlformats.org/officeDocument/2006/relationships/pivotTable" Target="../pivotTables/pivotTable3.xml"/><Relationship Id="rId7" Type="http://schemas.openxmlformats.org/officeDocument/2006/relationships/pivotTable" Target="../pivotTables/pivotTable7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C3" sqref="C3"/>
    </sheetView>
  </sheetViews>
  <sheetFormatPr defaultColWidth="8.7109375" defaultRowHeight="12.75"/>
  <cols>
    <col min="1" max="2" width="8.7109375" customWidth="1"/>
    <col min="3" max="3" width="29.7109375" bestFit="1" customWidth="1"/>
    <col min="4" max="4" width="9.85546875" bestFit="1" customWidth="1"/>
  </cols>
  <sheetData>
    <row r="1" spans="1:4" s="1" customFormat="1">
      <c r="A1" s="1" t="s">
        <v>11</v>
      </c>
      <c r="B1" s="1" t="s">
        <v>45</v>
      </c>
      <c r="C1" s="1" t="s">
        <v>46</v>
      </c>
      <c r="D1" s="1" t="s">
        <v>52</v>
      </c>
    </row>
    <row r="2" spans="1:4">
      <c r="A2">
        <v>0</v>
      </c>
      <c r="B2" s="6">
        <v>1</v>
      </c>
      <c r="C2" t="s">
        <v>55</v>
      </c>
      <c r="D2" t="s">
        <v>59</v>
      </c>
    </row>
    <row r="3" spans="1:4">
      <c r="A3">
        <v>0</v>
      </c>
      <c r="B3" s="6">
        <v>2</v>
      </c>
      <c r="C3" t="s">
        <v>56</v>
      </c>
      <c r="D3" t="s">
        <v>59</v>
      </c>
    </row>
    <row r="4" spans="1:4">
      <c r="A4">
        <v>0</v>
      </c>
      <c r="B4" s="6">
        <v>3</v>
      </c>
      <c r="C4" t="s">
        <v>54</v>
      </c>
      <c r="D4" t="s">
        <v>59</v>
      </c>
    </row>
    <row r="5" spans="1:4">
      <c r="B5" s="6"/>
    </row>
    <row r="6" spans="1:4">
      <c r="A6">
        <v>1</v>
      </c>
      <c r="B6">
        <v>1.1000000000000001</v>
      </c>
      <c r="C6" t="s">
        <v>63</v>
      </c>
      <c r="D6" t="s">
        <v>57</v>
      </c>
    </row>
    <row r="7" spans="1:4">
      <c r="A7">
        <v>1</v>
      </c>
      <c r="B7">
        <v>2.1</v>
      </c>
      <c r="C7" t="s">
        <v>53</v>
      </c>
      <c r="D7" t="s">
        <v>58</v>
      </c>
    </row>
    <row r="8" spans="1:4">
      <c r="A8">
        <v>1</v>
      </c>
      <c r="B8">
        <v>3.1</v>
      </c>
      <c r="C8" t="s">
        <v>54</v>
      </c>
      <c r="D8" t="s">
        <v>59</v>
      </c>
    </row>
    <row r="10" spans="1:4">
      <c r="A10">
        <v>2</v>
      </c>
      <c r="B10" s="6">
        <v>1.2</v>
      </c>
      <c r="C10" t="s">
        <v>60</v>
      </c>
    </row>
    <row r="11" spans="1:4">
      <c r="A11">
        <v>2</v>
      </c>
      <c r="B11" s="6">
        <v>2.2000000000000002</v>
      </c>
      <c r="C11" t="s">
        <v>61</v>
      </c>
    </row>
    <row r="12" spans="1:4">
      <c r="A12">
        <v>2</v>
      </c>
      <c r="B12" s="6">
        <v>3.2</v>
      </c>
      <c r="C12" t="s">
        <v>62</v>
      </c>
    </row>
    <row r="13" spans="1:4">
      <c r="B13" s="6"/>
    </row>
    <row r="14" spans="1:4">
      <c r="A14">
        <v>3</v>
      </c>
      <c r="B14">
        <v>1.3</v>
      </c>
      <c r="C14" t="s">
        <v>47</v>
      </c>
    </row>
    <row r="15" spans="1:4">
      <c r="A15">
        <v>3</v>
      </c>
      <c r="B15">
        <v>2.2999999999999998</v>
      </c>
      <c r="C15" t="s">
        <v>48</v>
      </c>
    </row>
    <row r="16" spans="1:4">
      <c r="A16">
        <v>3</v>
      </c>
      <c r="B16">
        <v>3.3</v>
      </c>
      <c r="C16" t="s">
        <v>49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31"/>
  <sheetViews>
    <sheetView workbookViewId="0">
      <pane ySplit="3" topLeftCell="A570" activePane="bottomLeft" state="frozenSplit"/>
      <selection pane="bottomLeft" activeCell="J602" sqref="J602"/>
    </sheetView>
  </sheetViews>
  <sheetFormatPr defaultColWidth="8.7109375" defaultRowHeight="12.75"/>
  <cols>
    <col min="1" max="1" width="20.140625" customWidth="1"/>
    <col min="2" max="2" width="11.5703125" customWidth="1"/>
    <col min="3" max="3" width="11.42578125" style="13" customWidth="1"/>
    <col min="4" max="4" width="10" style="2" customWidth="1"/>
    <col min="5" max="5" width="12" customWidth="1"/>
    <col min="6" max="6" width="9.28515625" customWidth="1"/>
    <col min="7" max="8" width="12" customWidth="1"/>
    <col min="9" max="9" width="8.7109375" customWidth="1"/>
    <col min="10" max="10" width="7.42578125" style="10" customWidth="1"/>
    <col min="11" max="11" width="7.85546875" style="6" customWidth="1"/>
    <col min="12" max="12" width="9.7109375" customWidth="1"/>
  </cols>
  <sheetData>
    <row r="1" spans="1:12" ht="23.25" customHeight="1">
      <c r="D1" s="2">
        <v>1462</v>
      </c>
      <c r="F1" t="s">
        <v>7</v>
      </c>
      <c r="I1" s="2"/>
      <c r="J1" s="8"/>
    </row>
    <row r="2" spans="1:12">
      <c r="A2" t="s">
        <v>66</v>
      </c>
      <c r="C2" s="5"/>
      <c r="D2"/>
      <c r="F2" s="2"/>
      <c r="H2" s="2"/>
      <c r="I2" s="2"/>
      <c r="K2"/>
    </row>
    <row r="3" spans="1:12">
      <c r="A3" s="3" t="s">
        <v>2</v>
      </c>
      <c r="B3" s="3" t="s">
        <v>44</v>
      </c>
      <c r="C3" s="14" t="s">
        <v>3</v>
      </c>
      <c r="D3" s="3" t="s">
        <v>8</v>
      </c>
      <c r="E3" s="3" t="s">
        <v>9</v>
      </c>
      <c r="F3" s="3" t="s">
        <v>10</v>
      </c>
      <c r="G3" s="3" t="s">
        <v>11</v>
      </c>
      <c r="H3" s="3" t="s">
        <v>12</v>
      </c>
      <c r="I3" s="3" t="s">
        <v>1</v>
      </c>
      <c r="J3" s="11" t="s">
        <v>13</v>
      </c>
      <c r="K3" s="3" t="s">
        <v>14</v>
      </c>
      <c r="L3" s="3" t="s">
        <v>15</v>
      </c>
    </row>
    <row r="4" spans="1:12">
      <c r="A4" t="s">
        <v>4</v>
      </c>
      <c r="B4">
        <v>1999</v>
      </c>
      <c r="C4" s="5">
        <v>36438</v>
      </c>
      <c r="D4" s="5" t="s">
        <v>16</v>
      </c>
      <c r="E4" t="s">
        <v>17</v>
      </c>
      <c r="F4" s="8">
        <v>1</v>
      </c>
      <c r="G4" t="s">
        <v>18</v>
      </c>
      <c r="H4" t="s">
        <v>19</v>
      </c>
      <c r="I4" s="2" t="s">
        <v>20</v>
      </c>
      <c r="J4" s="10">
        <v>5</v>
      </c>
      <c r="K4" t="s">
        <v>5</v>
      </c>
    </row>
    <row r="5" spans="1:12">
      <c r="A5" t="s">
        <v>4</v>
      </c>
      <c r="B5">
        <v>1999</v>
      </c>
      <c r="C5" s="5">
        <v>36438</v>
      </c>
      <c r="D5" s="5" t="s">
        <v>16</v>
      </c>
      <c r="E5" t="s">
        <v>17</v>
      </c>
      <c r="F5" s="8">
        <v>1</v>
      </c>
      <c r="G5" t="s">
        <v>18</v>
      </c>
      <c r="H5" t="s">
        <v>21</v>
      </c>
      <c r="I5" s="2" t="s">
        <v>20</v>
      </c>
      <c r="J5" s="10">
        <v>34</v>
      </c>
      <c r="K5" t="s">
        <v>5</v>
      </c>
    </row>
    <row r="6" spans="1:12">
      <c r="A6" t="s">
        <v>4</v>
      </c>
      <c r="B6">
        <v>1999</v>
      </c>
      <c r="C6" s="5">
        <v>36438</v>
      </c>
      <c r="D6" s="5" t="s">
        <v>16</v>
      </c>
      <c r="E6" t="s">
        <v>17</v>
      </c>
      <c r="F6" s="8">
        <v>1</v>
      </c>
      <c r="G6" t="s">
        <v>18</v>
      </c>
      <c r="H6" t="s">
        <v>22</v>
      </c>
      <c r="I6" s="2" t="s">
        <v>20</v>
      </c>
      <c r="J6" s="10">
        <v>32</v>
      </c>
      <c r="K6"/>
    </row>
    <row r="7" spans="1:12">
      <c r="A7" t="s">
        <v>4</v>
      </c>
      <c r="B7">
        <v>1999</v>
      </c>
      <c r="C7" s="5">
        <v>36438</v>
      </c>
      <c r="D7" s="5" t="s">
        <v>16</v>
      </c>
      <c r="E7" t="s">
        <v>17</v>
      </c>
      <c r="F7" s="8">
        <v>1</v>
      </c>
      <c r="G7" t="s">
        <v>18</v>
      </c>
      <c r="H7" t="s">
        <v>22</v>
      </c>
      <c r="I7" s="2" t="s">
        <v>23</v>
      </c>
      <c r="J7" s="10">
        <v>24</v>
      </c>
      <c r="K7"/>
    </row>
    <row r="8" spans="1:12">
      <c r="A8" t="s">
        <v>4</v>
      </c>
      <c r="B8">
        <v>1999</v>
      </c>
      <c r="C8" s="5">
        <v>36438</v>
      </c>
      <c r="D8" s="5" t="s">
        <v>16</v>
      </c>
      <c r="E8" t="s">
        <v>17</v>
      </c>
      <c r="F8" s="8">
        <v>1</v>
      </c>
      <c r="G8" t="s">
        <v>18</v>
      </c>
      <c r="H8" t="s">
        <v>22</v>
      </c>
      <c r="I8" s="2" t="s">
        <v>24</v>
      </c>
      <c r="J8" s="10">
        <v>8</v>
      </c>
      <c r="K8"/>
    </row>
    <row r="9" spans="1:12">
      <c r="A9" t="s">
        <v>4</v>
      </c>
      <c r="B9">
        <v>1999</v>
      </c>
      <c r="C9" s="5">
        <v>36438</v>
      </c>
      <c r="D9" s="5" t="s">
        <v>16</v>
      </c>
      <c r="E9" t="s">
        <v>17</v>
      </c>
      <c r="F9" s="8">
        <v>2</v>
      </c>
      <c r="G9" t="s">
        <v>18</v>
      </c>
      <c r="H9" t="s">
        <v>25</v>
      </c>
      <c r="I9" s="2" t="s">
        <v>20</v>
      </c>
      <c r="J9" s="10">
        <v>16</v>
      </c>
      <c r="K9" t="s">
        <v>5</v>
      </c>
    </row>
    <row r="10" spans="1:12">
      <c r="A10" t="s">
        <v>4</v>
      </c>
      <c r="B10">
        <v>1999</v>
      </c>
      <c r="C10" s="5">
        <v>36438</v>
      </c>
      <c r="D10" s="5" t="s">
        <v>16</v>
      </c>
      <c r="E10" t="s">
        <v>17</v>
      </c>
      <c r="F10" s="8">
        <v>1</v>
      </c>
      <c r="G10" t="s">
        <v>18</v>
      </c>
      <c r="H10" t="s">
        <v>26</v>
      </c>
      <c r="I10" s="2" t="s">
        <v>23</v>
      </c>
      <c r="J10" s="10">
        <v>26</v>
      </c>
      <c r="K10" t="s">
        <v>27</v>
      </c>
    </row>
    <row r="11" spans="1:12">
      <c r="A11" t="s">
        <v>4</v>
      </c>
      <c r="B11">
        <v>1999</v>
      </c>
      <c r="C11" s="5">
        <v>36438</v>
      </c>
      <c r="D11" s="5" t="s">
        <v>16</v>
      </c>
      <c r="E11" t="s">
        <v>17</v>
      </c>
      <c r="F11" s="8">
        <v>1</v>
      </c>
      <c r="G11" t="s">
        <v>18</v>
      </c>
      <c r="H11" t="s">
        <v>26</v>
      </c>
      <c r="I11" s="2" t="s">
        <v>24</v>
      </c>
      <c r="J11" s="10">
        <v>19</v>
      </c>
      <c r="K11"/>
    </row>
    <row r="12" spans="1:12">
      <c r="A12" t="s">
        <v>4</v>
      </c>
      <c r="B12">
        <v>2000</v>
      </c>
      <c r="C12" s="5">
        <v>36817</v>
      </c>
      <c r="D12" s="5" t="s">
        <v>16</v>
      </c>
      <c r="E12" t="s">
        <v>28</v>
      </c>
      <c r="F12" s="8">
        <v>1</v>
      </c>
      <c r="G12" t="s">
        <v>18</v>
      </c>
      <c r="H12" t="s">
        <v>19</v>
      </c>
      <c r="I12" s="2" t="s">
        <v>20</v>
      </c>
      <c r="J12" s="10">
        <v>8</v>
      </c>
      <c r="K12"/>
    </row>
    <row r="13" spans="1:12">
      <c r="A13" t="s">
        <v>4</v>
      </c>
      <c r="B13">
        <v>2000</v>
      </c>
      <c r="C13" s="5">
        <v>36817</v>
      </c>
      <c r="D13" s="5" t="s">
        <v>16</v>
      </c>
      <c r="E13" t="s">
        <v>28</v>
      </c>
      <c r="F13" s="8">
        <v>1</v>
      </c>
      <c r="G13" t="s">
        <v>18</v>
      </c>
      <c r="H13" t="s">
        <v>19</v>
      </c>
      <c r="I13" s="2" t="s">
        <v>23</v>
      </c>
      <c r="J13" s="10">
        <v>4</v>
      </c>
      <c r="K13" t="s">
        <v>29</v>
      </c>
    </row>
    <row r="14" spans="1:12">
      <c r="A14" t="s">
        <v>4</v>
      </c>
      <c r="B14">
        <v>2000</v>
      </c>
      <c r="C14" s="5">
        <v>36817</v>
      </c>
      <c r="D14" s="5" t="s">
        <v>16</v>
      </c>
      <c r="E14" t="s">
        <v>28</v>
      </c>
      <c r="F14" s="8">
        <v>1</v>
      </c>
      <c r="G14" t="s">
        <v>18</v>
      </c>
      <c r="H14" t="s">
        <v>30</v>
      </c>
      <c r="I14" s="2" t="s">
        <v>20</v>
      </c>
      <c r="J14" s="10">
        <v>22</v>
      </c>
      <c r="K14" t="s">
        <v>5</v>
      </c>
    </row>
    <row r="15" spans="1:12">
      <c r="A15" t="s">
        <v>4</v>
      </c>
      <c r="B15">
        <v>2000</v>
      </c>
      <c r="C15" s="5">
        <v>36817</v>
      </c>
      <c r="D15" s="5" t="s">
        <v>16</v>
      </c>
      <c r="E15" t="s">
        <v>28</v>
      </c>
      <c r="F15" s="8">
        <v>1</v>
      </c>
      <c r="G15" t="s">
        <v>18</v>
      </c>
      <c r="H15" t="s">
        <v>31</v>
      </c>
      <c r="I15" s="2" t="s">
        <v>20</v>
      </c>
      <c r="J15" s="10">
        <v>10</v>
      </c>
      <c r="K15"/>
    </row>
    <row r="16" spans="1:12">
      <c r="A16" t="s">
        <v>4</v>
      </c>
      <c r="B16">
        <v>2000</v>
      </c>
      <c r="C16" s="5">
        <v>36817</v>
      </c>
      <c r="D16" s="5" t="s">
        <v>16</v>
      </c>
      <c r="E16" t="s">
        <v>28</v>
      </c>
      <c r="F16" s="8">
        <v>1</v>
      </c>
      <c r="G16" t="s">
        <v>18</v>
      </c>
      <c r="H16" t="s">
        <v>31</v>
      </c>
      <c r="I16" s="2" t="s">
        <v>23</v>
      </c>
      <c r="J16" s="10">
        <v>26</v>
      </c>
      <c r="K16"/>
    </row>
    <row r="17" spans="1:11">
      <c r="A17" t="s">
        <v>4</v>
      </c>
      <c r="B17">
        <v>2000</v>
      </c>
      <c r="C17" s="5">
        <v>36817</v>
      </c>
      <c r="D17" s="5" t="s">
        <v>16</v>
      </c>
      <c r="E17" t="s">
        <v>28</v>
      </c>
      <c r="F17" s="8">
        <v>1</v>
      </c>
      <c r="G17" t="s">
        <v>18</v>
      </c>
      <c r="H17" t="s">
        <v>31</v>
      </c>
      <c r="I17" s="2" t="s">
        <v>24</v>
      </c>
      <c r="J17" s="10">
        <v>16</v>
      </c>
      <c r="K17"/>
    </row>
    <row r="18" spans="1:11">
      <c r="A18" t="s">
        <v>4</v>
      </c>
      <c r="B18">
        <v>2000</v>
      </c>
      <c r="C18" s="5">
        <v>36817</v>
      </c>
      <c r="D18" s="5" t="s">
        <v>16</v>
      </c>
      <c r="E18" t="s">
        <v>28</v>
      </c>
      <c r="F18" s="8">
        <v>2</v>
      </c>
      <c r="G18" t="s">
        <v>18</v>
      </c>
      <c r="H18" t="s">
        <v>25</v>
      </c>
      <c r="I18" s="2" t="s">
        <v>20</v>
      </c>
      <c r="J18" s="10">
        <v>13</v>
      </c>
      <c r="K18"/>
    </row>
    <row r="19" spans="1:11">
      <c r="A19" t="s">
        <v>4</v>
      </c>
      <c r="B19">
        <v>2000</v>
      </c>
      <c r="C19" s="5">
        <v>36817</v>
      </c>
      <c r="D19" s="5" t="s">
        <v>16</v>
      </c>
      <c r="E19" t="s">
        <v>28</v>
      </c>
      <c r="F19" s="8">
        <v>2</v>
      </c>
      <c r="G19" t="s">
        <v>18</v>
      </c>
      <c r="H19" t="s">
        <v>25</v>
      </c>
      <c r="I19" s="2" t="s">
        <v>23</v>
      </c>
      <c r="J19" s="10">
        <v>21</v>
      </c>
      <c r="K19"/>
    </row>
    <row r="20" spans="1:11">
      <c r="A20" t="s">
        <v>4</v>
      </c>
      <c r="B20">
        <v>2000</v>
      </c>
      <c r="C20" s="5">
        <v>36817</v>
      </c>
      <c r="D20" s="5" t="s">
        <v>16</v>
      </c>
      <c r="E20" t="s">
        <v>28</v>
      </c>
      <c r="F20" s="8">
        <v>2</v>
      </c>
      <c r="G20" t="s">
        <v>18</v>
      </c>
      <c r="H20" t="s">
        <v>25</v>
      </c>
      <c r="I20" s="2" t="s">
        <v>24</v>
      </c>
      <c r="J20" s="10">
        <v>16</v>
      </c>
      <c r="K20"/>
    </row>
    <row r="21" spans="1:11">
      <c r="A21" t="s">
        <v>4</v>
      </c>
      <c r="B21">
        <v>2000</v>
      </c>
      <c r="C21" s="5">
        <v>36817</v>
      </c>
      <c r="D21" s="5" t="s">
        <v>16</v>
      </c>
      <c r="E21" t="s">
        <v>32</v>
      </c>
      <c r="F21" s="8">
        <v>0</v>
      </c>
      <c r="G21" t="s">
        <v>6</v>
      </c>
      <c r="H21" t="s">
        <v>33</v>
      </c>
      <c r="I21" s="2" t="s">
        <v>20</v>
      </c>
      <c r="J21" s="10">
        <v>27</v>
      </c>
      <c r="K21"/>
    </row>
    <row r="22" spans="1:11">
      <c r="A22" t="s">
        <v>4</v>
      </c>
      <c r="B22">
        <v>2000</v>
      </c>
      <c r="C22" s="5">
        <v>36817</v>
      </c>
      <c r="D22" s="5" t="s">
        <v>16</v>
      </c>
      <c r="E22" t="s">
        <v>32</v>
      </c>
      <c r="F22" s="8">
        <v>0</v>
      </c>
      <c r="G22" t="s">
        <v>6</v>
      </c>
      <c r="H22" t="s">
        <v>33</v>
      </c>
      <c r="I22" s="2" t="s">
        <v>23</v>
      </c>
      <c r="J22" s="10">
        <v>27</v>
      </c>
      <c r="K22"/>
    </row>
    <row r="23" spans="1:11">
      <c r="A23" t="s">
        <v>4</v>
      </c>
      <c r="B23">
        <v>2000</v>
      </c>
      <c r="C23" s="5">
        <v>36817</v>
      </c>
      <c r="D23" s="5" t="s">
        <v>16</v>
      </c>
      <c r="E23" t="s">
        <v>32</v>
      </c>
      <c r="F23" s="8">
        <v>0</v>
      </c>
      <c r="G23" t="s">
        <v>6</v>
      </c>
      <c r="H23" t="s">
        <v>33</v>
      </c>
      <c r="I23" s="2" t="s">
        <v>24</v>
      </c>
      <c r="J23" s="10">
        <v>26.5</v>
      </c>
      <c r="K23"/>
    </row>
    <row r="24" spans="1:11">
      <c r="A24" t="s">
        <v>4</v>
      </c>
      <c r="B24">
        <v>2000</v>
      </c>
      <c r="C24" s="5">
        <v>36817</v>
      </c>
      <c r="D24" s="5" t="s">
        <v>16</v>
      </c>
      <c r="E24" t="s">
        <v>32</v>
      </c>
      <c r="F24" s="8">
        <v>0</v>
      </c>
      <c r="G24" t="s">
        <v>6</v>
      </c>
      <c r="H24" t="s">
        <v>34</v>
      </c>
      <c r="I24" s="2" t="s">
        <v>20</v>
      </c>
      <c r="J24" s="10">
        <v>26</v>
      </c>
      <c r="K24"/>
    </row>
    <row r="25" spans="1:11">
      <c r="A25" t="s">
        <v>4</v>
      </c>
      <c r="B25">
        <v>2000</v>
      </c>
      <c r="C25" s="5">
        <v>36817</v>
      </c>
      <c r="D25" s="5" t="s">
        <v>16</v>
      </c>
      <c r="E25" t="s">
        <v>32</v>
      </c>
      <c r="F25" s="8">
        <v>0</v>
      </c>
      <c r="G25" t="s">
        <v>6</v>
      </c>
      <c r="H25" t="s">
        <v>34</v>
      </c>
      <c r="I25" s="2" t="s">
        <v>23</v>
      </c>
      <c r="J25" s="10">
        <v>25</v>
      </c>
      <c r="K25"/>
    </row>
    <row r="26" spans="1:11">
      <c r="A26" t="s">
        <v>4</v>
      </c>
      <c r="B26">
        <v>2000</v>
      </c>
      <c r="C26" s="5">
        <v>36817</v>
      </c>
      <c r="D26" s="5" t="s">
        <v>16</v>
      </c>
      <c r="E26" t="s">
        <v>32</v>
      </c>
      <c r="F26" s="8">
        <v>0</v>
      </c>
      <c r="G26" t="s">
        <v>6</v>
      </c>
      <c r="H26" t="s">
        <v>34</v>
      </c>
      <c r="I26" s="2" t="s">
        <v>24</v>
      </c>
      <c r="J26" s="10">
        <v>30</v>
      </c>
      <c r="K26"/>
    </row>
    <row r="27" spans="1:11">
      <c r="A27" t="s">
        <v>4</v>
      </c>
      <c r="B27">
        <v>2001</v>
      </c>
      <c r="C27" s="5">
        <v>37099</v>
      </c>
      <c r="D27" s="5" t="s">
        <v>35</v>
      </c>
      <c r="E27" t="s">
        <v>32</v>
      </c>
      <c r="F27" s="8">
        <v>0</v>
      </c>
      <c r="G27" t="s">
        <v>6</v>
      </c>
      <c r="H27" t="s">
        <v>33</v>
      </c>
      <c r="I27" s="2" t="s">
        <v>20</v>
      </c>
      <c r="J27" s="10">
        <v>32</v>
      </c>
      <c r="K27"/>
    </row>
    <row r="28" spans="1:11">
      <c r="A28" t="s">
        <v>4</v>
      </c>
      <c r="B28">
        <v>2001</v>
      </c>
      <c r="C28" s="5">
        <v>37099</v>
      </c>
      <c r="D28" s="5" t="s">
        <v>35</v>
      </c>
      <c r="E28" t="s">
        <v>32</v>
      </c>
      <c r="F28" s="8">
        <v>0</v>
      </c>
      <c r="G28" t="s">
        <v>6</v>
      </c>
      <c r="H28" t="s">
        <v>33</v>
      </c>
      <c r="I28" s="2" t="s">
        <v>23</v>
      </c>
      <c r="J28" s="10">
        <v>22</v>
      </c>
      <c r="K28"/>
    </row>
    <row r="29" spans="1:11">
      <c r="A29" t="s">
        <v>4</v>
      </c>
      <c r="B29">
        <v>2001</v>
      </c>
      <c r="C29" s="5">
        <v>37099</v>
      </c>
      <c r="D29" s="5" t="s">
        <v>35</v>
      </c>
      <c r="E29" t="s">
        <v>32</v>
      </c>
      <c r="F29" s="8">
        <v>0</v>
      </c>
      <c r="G29" t="s">
        <v>6</v>
      </c>
      <c r="H29" t="s">
        <v>33</v>
      </c>
      <c r="I29" s="2" t="s">
        <v>24</v>
      </c>
      <c r="J29" s="10">
        <v>25</v>
      </c>
      <c r="K29"/>
    </row>
    <row r="30" spans="1:11">
      <c r="A30" t="s">
        <v>4</v>
      </c>
      <c r="B30">
        <v>2001</v>
      </c>
      <c r="C30" s="5">
        <v>37099</v>
      </c>
      <c r="D30" s="5" t="s">
        <v>35</v>
      </c>
      <c r="E30" t="s">
        <v>32</v>
      </c>
      <c r="F30" s="8">
        <v>0</v>
      </c>
      <c r="G30" t="s">
        <v>6</v>
      </c>
      <c r="H30" t="s">
        <v>34</v>
      </c>
      <c r="I30" s="2" t="s">
        <v>20</v>
      </c>
      <c r="J30" s="10">
        <v>33</v>
      </c>
      <c r="K30"/>
    </row>
    <row r="31" spans="1:11">
      <c r="A31" t="s">
        <v>4</v>
      </c>
      <c r="B31">
        <v>2001</v>
      </c>
      <c r="C31" s="5">
        <v>37099</v>
      </c>
      <c r="D31" s="5" t="s">
        <v>35</v>
      </c>
      <c r="E31" t="s">
        <v>32</v>
      </c>
      <c r="F31" s="8">
        <v>0</v>
      </c>
      <c r="G31" t="s">
        <v>6</v>
      </c>
      <c r="H31" t="s">
        <v>34</v>
      </c>
      <c r="I31" s="2" t="s">
        <v>23</v>
      </c>
      <c r="J31" s="10">
        <v>36</v>
      </c>
      <c r="K31"/>
    </row>
    <row r="32" spans="1:11">
      <c r="A32" t="s">
        <v>4</v>
      </c>
      <c r="B32">
        <v>2001</v>
      </c>
      <c r="C32" s="5">
        <v>37099</v>
      </c>
      <c r="D32" s="5" t="s">
        <v>35</v>
      </c>
      <c r="E32" t="s">
        <v>32</v>
      </c>
      <c r="F32" s="8">
        <v>0</v>
      </c>
      <c r="G32" t="s">
        <v>6</v>
      </c>
      <c r="H32" t="s">
        <v>34</v>
      </c>
      <c r="I32" s="2" t="s">
        <v>24</v>
      </c>
      <c r="J32" s="10">
        <v>36</v>
      </c>
      <c r="K32"/>
    </row>
    <row r="33" spans="1:11">
      <c r="A33" t="s">
        <v>4</v>
      </c>
      <c r="B33">
        <v>2001</v>
      </c>
      <c r="C33" s="5">
        <v>37183</v>
      </c>
      <c r="D33" s="5" t="s">
        <v>16</v>
      </c>
      <c r="E33" t="s">
        <v>36</v>
      </c>
      <c r="F33" s="8">
        <v>1</v>
      </c>
      <c r="G33" t="s">
        <v>18</v>
      </c>
      <c r="H33" t="s">
        <v>19</v>
      </c>
      <c r="I33" s="2" t="s">
        <v>20</v>
      </c>
      <c r="J33" s="10">
        <v>20</v>
      </c>
      <c r="K33"/>
    </row>
    <row r="34" spans="1:11">
      <c r="A34" t="s">
        <v>4</v>
      </c>
      <c r="B34">
        <v>2001</v>
      </c>
      <c r="C34" s="5">
        <v>37183</v>
      </c>
      <c r="D34" s="5" t="s">
        <v>16</v>
      </c>
      <c r="E34" t="s">
        <v>36</v>
      </c>
      <c r="F34" s="8">
        <v>1</v>
      </c>
      <c r="G34" t="s">
        <v>18</v>
      </c>
      <c r="H34" t="s">
        <v>19</v>
      </c>
      <c r="I34" s="2" t="s">
        <v>23</v>
      </c>
      <c r="J34" s="10">
        <v>10</v>
      </c>
      <c r="K34" t="s">
        <v>29</v>
      </c>
    </row>
    <row r="35" spans="1:11">
      <c r="A35" t="s">
        <v>4</v>
      </c>
      <c r="B35">
        <v>2001</v>
      </c>
      <c r="C35" s="5">
        <v>37183</v>
      </c>
      <c r="D35" s="5" t="s">
        <v>16</v>
      </c>
      <c r="E35" t="s">
        <v>36</v>
      </c>
      <c r="F35" s="8">
        <v>1</v>
      </c>
      <c r="G35" t="s">
        <v>18</v>
      </c>
      <c r="H35" t="s">
        <v>30</v>
      </c>
      <c r="I35" s="2" t="s">
        <v>20</v>
      </c>
      <c r="J35" s="10">
        <v>30</v>
      </c>
      <c r="K35" t="s">
        <v>5</v>
      </c>
    </row>
    <row r="36" spans="1:11" ht="12.75" customHeight="1">
      <c r="A36" t="s">
        <v>4</v>
      </c>
      <c r="B36">
        <v>2001</v>
      </c>
      <c r="C36" s="5">
        <v>37183</v>
      </c>
      <c r="D36" s="5" t="s">
        <v>16</v>
      </c>
      <c r="E36" t="s">
        <v>36</v>
      </c>
      <c r="F36" s="8">
        <v>1</v>
      </c>
      <c r="G36" t="s">
        <v>18</v>
      </c>
      <c r="H36" t="s">
        <v>31</v>
      </c>
      <c r="I36" s="2" t="s">
        <v>20</v>
      </c>
      <c r="J36" s="10">
        <v>30</v>
      </c>
      <c r="K36"/>
    </row>
    <row r="37" spans="1:11">
      <c r="A37" t="s">
        <v>4</v>
      </c>
      <c r="B37">
        <v>2001</v>
      </c>
      <c r="C37" s="5">
        <v>37183</v>
      </c>
      <c r="D37" s="5" t="s">
        <v>16</v>
      </c>
      <c r="E37" t="s">
        <v>36</v>
      </c>
      <c r="F37" s="8">
        <v>1</v>
      </c>
      <c r="G37" t="s">
        <v>18</v>
      </c>
      <c r="H37" t="s">
        <v>31</v>
      </c>
      <c r="I37" s="2" t="s">
        <v>23</v>
      </c>
      <c r="J37" s="10">
        <v>25</v>
      </c>
      <c r="K37"/>
    </row>
    <row r="38" spans="1:11">
      <c r="A38" t="s">
        <v>4</v>
      </c>
      <c r="B38">
        <v>2001</v>
      </c>
      <c r="C38" s="5">
        <v>37183</v>
      </c>
      <c r="D38" s="5" t="s">
        <v>16</v>
      </c>
      <c r="E38" t="s">
        <v>36</v>
      </c>
      <c r="F38" s="8">
        <v>1</v>
      </c>
      <c r="G38" t="s">
        <v>18</v>
      </c>
      <c r="H38" t="s">
        <v>31</v>
      </c>
      <c r="I38" s="2" t="s">
        <v>24</v>
      </c>
      <c r="J38" s="10">
        <v>12</v>
      </c>
      <c r="K38"/>
    </row>
    <row r="39" spans="1:11">
      <c r="A39" t="s">
        <v>4</v>
      </c>
      <c r="B39">
        <v>2001</v>
      </c>
      <c r="C39" s="5">
        <v>37183</v>
      </c>
      <c r="D39" s="5" t="s">
        <v>16</v>
      </c>
      <c r="E39" t="s">
        <v>32</v>
      </c>
      <c r="F39" s="8">
        <v>0</v>
      </c>
      <c r="G39" t="s">
        <v>6</v>
      </c>
      <c r="H39" t="s">
        <v>33</v>
      </c>
      <c r="I39" s="2" t="s">
        <v>20</v>
      </c>
      <c r="J39" s="10">
        <v>36</v>
      </c>
      <c r="K39"/>
    </row>
    <row r="40" spans="1:11">
      <c r="A40" t="s">
        <v>4</v>
      </c>
      <c r="B40">
        <v>2001</v>
      </c>
      <c r="C40" s="5">
        <v>37183</v>
      </c>
      <c r="D40" s="5" t="s">
        <v>16</v>
      </c>
      <c r="E40" t="s">
        <v>32</v>
      </c>
      <c r="F40" s="8">
        <v>0</v>
      </c>
      <c r="G40" t="s">
        <v>6</v>
      </c>
      <c r="H40" t="s">
        <v>33</v>
      </c>
      <c r="I40" s="2" t="s">
        <v>23</v>
      </c>
      <c r="J40" s="10">
        <v>36</v>
      </c>
      <c r="K40"/>
    </row>
    <row r="41" spans="1:11">
      <c r="A41" t="s">
        <v>4</v>
      </c>
      <c r="B41">
        <v>2001</v>
      </c>
      <c r="C41" s="5">
        <v>37183</v>
      </c>
      <c r="D41" s="5" t="s">
        <v>16</v>
      </c>
      <c r="E41" t="s">
        <v>32</v>
      </c>
      <c r="F41" s="8">
        <v>0</v>
      </c>
      <c r="G41" t="s">
        <v>6</v>
      </c>
      <c r="H41" t="s">
        <v>33</v>
      </c>
      <c r="I41" s="2" t="s">
        <v>24</v>
      </c>
      <c r="J41" s="10">
        <v>37</v>
      </c>
      <c r="K41"/>
    </row>
    <row r="42" spans="1:11">
      <c r="A42" t="s">
        <v>4</v>
      </c>
      <c r="B42">
        <v>2001</v>
      </c>
      <c r="C42" s="5">
        <v>37183</v>
      </c>
      <c r="D42" s="5" t="s">
        <v>16</v>
      </c>
      <c r="E42" t="s">
        <v>32</v>
      </c>
      <c r="F42" s="8">
        <v>0</v>
      </c>
      <c r="G42" t="s">
        <v>6</v>
      </c>
      <c r="H42" t="s">
        <v>34</v>
      </c>
      <c r="I42" s="2" t="s">
        <v>20</v>
      </c>
      <c r="J42" s="10">
        <v>35</v>
      </c>
      <c r="K42"/>
    </row>
    <row r="43" spans="1:11">
      <c r="A43" t="s">
        <v>4</v>
      </c>
      <c r="B43">
        <v>2001</v>
      </c>
      <c r="C43" s="5">
        <v>37183</v>
      </c>
      <c r="D43" s="5" t="s">
        <v>16</v>
      </c>
      <c r="E43" t="s">
        <v>32</v>
      </c>
      <c r="F43" s="8">
        <v>0</v>
      </c>
      <c r="G43" t="s">
        <v>6</v>
      </c>
      <c r="H43" t="s">
        <v>34</v>
      </c>
      <c r="I43" s="2" t="s">
        <v>23</v>
      </c>
      <c r="J43" s="10">
        <v>35</v>
      </c>
      <c r="K43"/>
    </row>
    <row r="44" spans="1:11">
      <c r="A44" t="s">
        <v>4</v>
      </c>
      <c r="B44">
        <v>2001</v>
      </c>
      <c r="C44" s="5">
        <v>37183</v>
      </c>
      <c r="D44" s="5" t="s">
        <v>16</v>
      </c>
      <c r="E44" t="s">
        <v>32</v>
      </c>
      <c r="F44" s="8">
        <v>0</v>
      </c>
      <c r="G44" t="s">
        <v>6</v>
      </c>
      <c r="H44" t="s">
        <v>34</v>
      </c>
      <c r="I44" s="2" t="s">
        <v>24</v>
      </c>
      <c r="J44" s="10">
        <v>30</v>
      </c>
      <c r="K44"/>
    </row>
    <row r="45" spans="1:11">
      <c r="A45" t="s">
        <v>4</v>
      </c>
      <c r="B45">
        <v>2002</v>
      </c>
      <c r="C45" s="5">
        <v>37548</v>
      </c>
      <c r="D45" s="5" t="s">
        <v>16</v>
      </c>
      <c r="E45" t="s">
        <v>36</v>
      </c>
      <c r="F45" s="8">
        <v>3</v>
      </c>
      <c r="G45" t="s">
        <v>18</v>
      </c>
      <c r="H45" t="s">
        <v>37</v>
      </c>
      <c r="I45" s="2" t="s">
        <v>20</v>
      </c>
      <c r="J45" s="10">
        <v>25</v>
      </c>
      <c r="K45" t="s">
        <v>38</v>
      </c>
    </row>
    <row r="46" spans="1:11">
      <c r="A46" t="s">
        <v>4</v>
      </c>
      <c r="B46">
        <v>2002</v>
      </c>
      <c r="C46" s="5">
        <v>37548</v>
      </c>
      <c r="D46" s="5" t="s">
        <v>16</v>
      </c>
      <c r="E46" t="s">
        <v>36</v>
      </c>
      <c r="F46" s="8">
        <v>3</v>
      </c>
      <c r="G46" t="s">
        <v>18</v>
      </c>
      <c r="H46" t="s">
        <v>37</v>
      </c>
      <c r="I46" s="2" t="s">
        <v>23</v>
      </c>
      <c r="J46" s="10">
        <v>12</v>
      </c>
      <c r="K46"/>
    </row>
    <row r="47" spans="1:11">
      <c r="A47" t="s">
        <v>4</v>
      </c>
      <c r="B47">
        <v>2002</v>
      </c>
      <c r="C47" s="5">
        <v>37548</v>
      </c>
      <c r="D47" s="5" t="s">
        <v>16</v>
      </c>
      <c r="E47" t="s">
        <v>36</v>
      </c>
      <c r="F47" s="8">
        <v>3</v>
      </c>
      <c r="G47" t="s">
        <v>18</v>
      </c>
      <c r="H47" t="s">
        <v>37</v>
      </c>
      <c r="I47" s="2" t="s">
        <v>24</v>
      </c>
      <c r="J47" s="10">
        <v>14</v>
      </c>
      <c r="K47"/>
    </row>
    <row r="48" spans="1:11">
      <c r="A48" t="s">
        <v>4</v>
      </c>
      <c r="B48">
        <v>2002</v>
      </c>
      <c r="C48" s="5">
        <v>37548</v>
      </c>
      <c r="D48" s="5" t="s">
        <v>16</v>
      </c>
      <c r="E48" t="s">
        <v>36</v>
      </c>
      <c r="F48" s="8">
        <v>3</v>
      </c>
      <c r="G48" t="s">
        <v>18</v>
      </c>
      <c r="H48" t="s">
        <v>39</v>
      </c>
      <c r="I48" s="2" t="s">
        <v>20</v>
      </c>
      <c r="J48" s="10">
        <v>31</v>
      </c>
      <c r="K48"/>
    </row>
    <row r="49" spans="1:11">
      <c r="A49" t="s">
        <v>4</v>
      </c>
      <c r="B49">
        <v>2002</v>
      </c>
      <c r="C49" s="5">
        <v>37548</v>
      </c>
      <c r="D49" s="5" t="s">
        <v>16</v>
      </c>
      <c r="E49" t="s">
        <v>36</v>
      </c>
      <c r="F49" s="8">
        <v>3</v>
      </c>
      <c r="G49" t="s">
        <v>18</v>
      </c>
      <c r="H49" t="s">
        <v>39</v>
      </c>
      <c r="I49" s="2" t="s">
        <v>23</v>
      </c>
      <c r="J49" s="10">
        <v>28</v>
      </c>
      <c r="K49"/>
    </row>
    <row r="50" spans="1:11">
      <c r="A50" t="s">
        <v>4</v>
      </c>
      <c r="B50">
        <v>2002</v>
      </c>
      <c r="C50" s="5">
        <v>37548</v>
      </c>
      <c r="D50" s="5" t="s">
        <v>16</v>
      </c>
      <c r="E50" t="s">
        <v>36</v>
      </c>
      <c r="F50" s="8">
        <v>3</v>
      </c>
      <c r="G50" t="s">
        <v>18</v>
      </c>
      <c r="H50" t="s">
        <v>39</v>
      </c>
      <c r="I50" s="2" t="s">
        <v>24</v>
      </c>
      <c r="J50" s="10">
        <v>26</v>
      </c>
      <c r="K50"/>
    </row>
    <row r="51" spans="1:11">
      <c r="A51" t="s">
        <v>4</v>
      </c>
      <c r="B51">
        <v>2002</v>
      </c>
      <c r="C51" s="5">
        <v>37548</v>
      </c>
      <c r="D51" s="5" t="s">
        <v>16</v>
      </c>
      <c r="E51" t="s">
        <v>36</v>
      </c>
      <c r="F51" s="8">
        <v>3</v>
      </c>
      <c r="G51" t="s">
        <v>18</v>
      </c>
      <c r="H51" t="s">
        <v>40</v>
      </c>
      <c r="I51" s="2" t="s">
        <v>20</v>
      </c>
      <c r="J51" s="10">
        <v>40</v>
      </c>
      <c r="K51"/>
    </row>
    <row r="52" spans="1:11">
      <c r="A52" t="s">
        <v>4</v>
      </c>
      <c r="B52">
        <v>2002</v>
      </c>
      <c r="C52" s="5">
        <v>37548</v>
      </c>
      <c r="D52" s="5" t="s">
        <v>16</v>
      </c>
      <c r="E52" t="s">
        <v>36</v>
      </c>
      <c r="F52" s="8">
        <v>3</v>
      </c>
      <c r="G52" t="s">
        <v>18</v>
      </c>
      <c r="H52" t="s">
        <v>40</v>
      </c>
      <c r="I52" s="2" t="s">
        <v>23</v>
      </c>
      <c r="J52" s="10">
        <v>25</v>
      </c>
      <c r="K52"/>
    </row>
    <row r="53" spans="1:11">
      <c r="A53" t="s">
        <v>4</v>
      </c>
      <c r="B53">
        <v>2002</v>
      </c>
      <c r="C53" s="5">
        <v>37548</v>
      </c>
      <c r="D53" s="5" t="s">
        <v>16</v>
      </c>
      <c r="E53" t="s">
        <v>36</v>
      </c>
      <c r="F53" s="8">
        <v>3</v>
      </c>
      <c r="G53" t="s">
        <v>18</v>
      </c>
      <c r="H53" t="s">
        <v>40</v>
      </c>
      <c r="I53" s="2" t="s">
        <v>24</v>
      </c>
      <c r="J53" s="10">
        <v>26</v>
      </c>
      <c r="K53"/>
    </row>
    <row r="54" spans="1:11">
      <c r="A54" t="s">
        <v>4</v>
      </c>
      <c r="B54">
        <v>2002</v>
      </c>
      <c r="C54" s="5">
        <v>37512</v>
      </c>
      <c r="D54" s="5" t="s">
        <v>16</v>
      </c>
      <c r="E54" t="s">
        <v>36</v>
      </c>
      <c r="F54" s="8">
        <v>2</v>
      </c>
      <c r="G54" t="s">
        <v>18</v>
      </c>
      <c r="H54" t="s">
        <v>21</v>
      </c>
      <c r="I54" s="2" t="s">
        <v>20</v>
      </c>
      <c r="J54" s="10">
        <v>35</v>
      </c>
      <c r="K54"/>
    </row>
    <row r="55" spans="1:11">
      <c r="A55" t="s">
        <v>4</v>
      </c>
      <c r="B55">
        <v>2002</v>
      </c>
      <c r="C55" s="5">
        <v>37512</v>
      </c>
      <c r="D55" s="5" t="s">
        <v>16</v>
      </c>
      <c r="E55" t="s">
        <v>36</v>
      </c>
      <c r="F55" s="8">
        <v>2</v>
      </c>
      <c r="G55" t="s">
        <v>18</v>
      </c>
      <c r="H55" t="s">
        <v>21</v>
      </c>
      <c r="I55" s="2" t="s">
        <v>23</v>
      </c>
      <c r="J55" s="10">
        <v>20</v>
      </c>
      <c r="K55"/>
    </row>
    <row r="56" spans="1:11">
      <c r="A56" t="s">
        <v>4</v>
      </c>
      <c r="B56">
        <v>2002</v>
      </c>
      <c r="C56" s="5">
        <v>37512</v>
      </c>
      <c r="D56" s="5" t="s">
        <v>16</v>
      </c>
      <c r="E56" t="s">
        <v>36</v>
      </c>
      <c r="F56" s="8">
        <v>2</v>
      </c>
      <c r="G56" t="s">
        <v>18</v>
      </c>
      <c r="H56" t="s">
        <v>21</v>
      </c>
      <c r="I56" s="2" t="s">
        <v>24</v>
      </c>
      <c r="J56" s="10">
        <v>10</v>
      </c>
      <c r="K56"/>
    </row>
    <row r="57" spans="1:11">
      <c r="A57" t="s">
        <v>4</v>
      </c>
      <c r="B57">
        <v>2002</v>
      </c>
      <c r="C57" s="5">
        <v>37512</v>
      </c>
      <c r="D57" s="5" t="s">
        <v>16</v>
      </c>
      <c r="E57" t="s">
        <v>36</v>
      </c>
      <c r="F57" s="8">
        <v>2</v>
      </c>
      <c r="G57" t="s">
        <v>18</v>
      </c>
      <c r="H57" t="s">
        <v>25</v>
      </c>
      <c r="I57" s="2" t="s">
        <v>20</v>
      </c>
      <c r="J57" s="10">
        <v>32</v>
      </c>
      <c r="K57"/>
    </row>
    <row r="58" spans="1:11">
      <c r="A58" t="s">
        <v>4</v>
      </c>
      <c r="B58">
        <v>2002</v>
      </c>
      <c r="C58" s="5">
        <v>37512</v>
      </c>
      <c r="D58" s="5" t="s">
        <v>16</v>
      </c>
      <c r="E58" t="s">
        <v>36</v>
      </c>
      <c r="F58" s="8">
        <v>2</v>
      </c>
      <c r="G58" t="s">
        <v>18</v>
      </c>
      <c r="H58" t="s">
        <v>25</v>
      </c>
      <c r="I58" s="2" t="s">
        <v>23</v>
      </c>
      <c r="J58" s="10">
        <v>22</v>
      </c>
      <c r="K58"/>
    </row>
    <row r="59" spans="1:11">
      <c r="A59" t="s">
        <v>4</v>
      </c>
      <c r="B59">
        <v>2002</v>
      </c>
      <c r="C59" s="5">
        <v>37512</v>
      </c>
      <c r="D59" s="5" t="s">
        <v>16</v>
      </c>
      <c r="E59" t="s">
        <v>36</v>
      </c>
      <c r="F59" s="8">
        <v>2</v>
      </c>
      <c r="G59" t="s">
        <v>18</v>
      </c>
      <c r="H59" t="s">
        <v>25</v>
      </c>
      <c r="I59" s="2" t="s">
        <v>24</v>
      </c>
      <c r="J59" s="10">
        <v>20</v>
      </c>
      <c r="K59"/>
    </row>
    <row r="60" spans="1:11">
      <c r="A60" t="s">
        <v>4</v>
      </c>
      <c r="B60">
        <v>2002</v>
      </c>
      <c r="C60" s="5">
        <v>37512</v>
      </c>
      <c r="D60" s="5" t="s">
        <v>16</v>
      </c>
      <c r="E60" t="s">
        <v>36</v>
      </c>
      <c r="F60" s="8">
        <v>2</v>
      </c>
      <c r="G60" t="s">
        <v>18</v>
      </c>
      <c r="H60" t="s">
        <v>41</v>
      </c>
      <c r="I60" s="2" t="s">
        <v>20</v>
      </c>
      <c r="J60" s="10">
        <v>40</v>
      </c>
      <c r="K60"/>
    </row>
    <row r="61" spans="1:11">
      <c r="A61" t="s">
        <v>4</v>
      </c>
      <c r="B61">
        <v>2002</v>
      </c>
      <c r="C61" s="5">
        <v>37512</v>
      </c>
      <c r="D61" s="5" t="s">
        <v>16</v>
      </c>
      <c r="E61" t="s">
        <v>36</v>
      </c>
      <c r="F61" s="8">
        <v>2</v>
      </c>
      <c r="G61" t="s">
        <v>18</v>
      </c>
      <c r="H61" t="s">
        <v>41</v>
      </c>
      <c r="I61" s="2" t="s">
        <v>23</v>
      </c>
      <c r="J61" s="10">
        <v>27</v>
      </c>
      <c r="K61"/>
    </row>
    <row r="62" spans="1:11">
      <c r="A62" t="s">
        <v>4</v>
      </c>
      <c r="B62">
        <v>2002</v>
      </c>
      <c r="C62" s="5">
        <v>37512</v>
      </c>
      <c r="D62" s="5" t="s">
        <v>16</v>
      </c>
      <c r="E62" t="s">
        <v>36</v>
      </c>
      <c r="F62" s="8">
        <v>2</v>
      </c>
      <c r="G62" t="s">
        <v>18</v>
      </c>
      <c r="H62" t="s">
        <v>41</v>
      </c>
      <c r="I62" s="2" t="s">
        <v>24</v>
      </c>
      <c r="J62" s="10">
        <v>24</v>
      </c>
      <c r="K62"/>
    </row>
    <row r="63" spans="1:11">
      <c r="A63" t="s">
        <v>4</v>
      </c>
      <c r="B63">
        <v>2002</v>
      </c>
      <c r="C63" s="5">
        <v>37512</v>
      </c>
      <c r="D63" s="5" t="s">
        <v>16</v>
      </c>
      <c r="E63" t="s">
        <v>36</v>
      </c>
      <c r="F63" s="8">
        <v>1</v>
      </c>
      <c r="G63" t="s">
        <v>18</v>
      </c>
      <c r="H63" t="s">
        <v>19</v>
      </c>
      <c r="I63" s="2" t="s">
        <v>20</v>
      </c>
      <c r="J63" s="10">
        <v>25</v>
      </c>
      <c r="K63"/>
    </row>
    <row r="64" spans="1:11">
      <c r="A64" t="s">
        <v>4</v>
      </c>
      <c r="B64">
        <v>2002</v>
      </c>
      <c r="C64" s="5">
        <v>37512</v>
      </c>
      <c r="D64" s="5" t="s">
        <v>16</v>
      </c>
      <c r="E64" t="s">
        <v>36</v>
      </c>
      <c r="F64" s="8">
        <v>1</v>
      </c>
      <c r="G64" t="s">
        <v>18</v>
      </c>
      <c r="H64" t="s">
        <v>19</v>
      </c>
      <c r="I64" s="2" t="s">
        <v>23</v>
      </c>
      <c r="J64" s="10">
        <v>20</v>
      </c>
      <c r="K64" t="s">
        <v>29</v>
      </c>
    </row>
    <row r="65" spans="1:11">
      <c r="A65" t="s">
        <v>4</v>
      </c>
      <c r="B65">
        <v>2002</v>
      </c>
      <c r="C65" s="5">
        <v>37512</v>
      </c>
      <c r="D65" s="5" t="s">
        <v>16</v>
      </c>
      <c r="E65" t="s">
        <v>36</v>
      </c>
      <c r="F65" s="8">
        <v>1</v>
      </c>
      <c r="G65" t="s">
        <v>18</v>
      </c>
      <c r="H65" t="s">
        <v>30</v>
      </c>
      <c r="I65" s="2" t="s">
        <v>20</v>
      </c>
      <c r="J65" s="10">
        <v>25</v>
      </c>
      <c r="K65" t="s">
        <v>5</v>
      </c>
    </row>
    <row r="66" spans="1:11">
      <c r="A66" t="s">
        <v>4</v>
      </c>
      <c r="B66">
        <v>2002</v>
      </c>
      <c r="C66" s="5">
        <v>37512</v>
      </c>
      <c r="D66" s="5" t="s">
        <v>16</v>
      </c>
      <c r="E66" t="s">
        <v>36</v>
      </c>
      <c r="F66" s="8">
        <v>1</v>
      </c>
      <c r="G66" t="s">
        <v>18</v>
      </c>
      <c r="H66" t="s">
        <v>31</v>
      </c>
      <c r="I66" s="2" t="s">
        <v>20</v>
      </c>
      <c r="J66" s="10">
        <v>42</v>
      </c>
      <c r="K66"/>
    </row>
    <row r="67" spans="1:11">
      <c r="A67" t="s">
        <v>4</v>
      </c>
      <c r="B67">
        <v>2002</v>
      </c>
      <c r="C67" s="5">
        <v>37512</v>
      </c>
      <c r="D67" s="5" t="s">
        <v>16</v>
      </c>
      <c r="E67" t="s">
        <v>36</v>
      </c>
      <c r="F67" s="8">
        <v>1</v>
      </c>
      <c r="G67" t="s">
        <v>18</v>
      </c>
      <c r="H67" t="s">
        <v>31</v>
      </c>
      <c r="I67" s="2" t="s">
        <v>23</v>
      </c>
      <c r="J67" s="10">
        <v>21</v>
      </c>
      <c r="K67"/>
    </row>
    <row r="68" spans="1:11">
      <c r="A68" t="s">
        <v>4</v>
      </c>
      <c r="B68">
        <v>2002</v>
      </c>
      <c r="C68" s="5">
        <v>37512</v>
      </c>
      <c r="D68" s="5" t="s">
        <v>16</v>
      </c>
      <c r="E68" t="s">
        <v>36</v>
      </c>
      <c r="F68" s="8">
        <v>1</v>
      </c>
      <c r="G68" t="s">
        <v>18</v>
      </c>
      <c r="H68" t="s">
        <v>31</v>
      </c>
      <c r="I68" s="2" t="s">
        <v>24</v>
      </c>
      <c r="J68" s="10">
        <v>10</v>
      </c>
      <c r="K68"/>
    </row>
    <row r="69" spans="1:11">
      <c r="A69" t="s">
        <v>4</v>
      </c>
      <c r="B69">
        <v>2002</v>
      </c>
      <c r="C69" s="5">
        <v>37512</v>
      </c>
      <c r="D69" s="5" t="s">
        <v>16</v>
      </c>
      <c r="E69" t="s">
        <v>32</v>
      </c>
      <c r="F69" s="8">
        <v>0</v>
      </c>
      <c r="G69" t="s">
        <v>6</v>
      </c>
      <c r="H69" t="s">
        <v>33</v>
      </c>
      <c r="I69" s="2" t="s">
        <v>20</v>
      </c>
      <c r="J69" s="10">
        <v>33</v>
      </c>
      <c r="K69"/>
    </row>
    <row r="70" spans="1:11">
      <c r="A70" t="s">
        <v>4</v>
      </c>
      <c r="B70">
        <v>2002</v>
      </c>
      <c r="C70" s="5">
        <v>37512</v>
      </c>
      <c r="D70" s="5" t="s">
        <v>16</v>
      </c>
      <c r="E70" t="s">
        <v>32</v>
      </c>
      <c r="F70" s="8">
        <v>0</v>
      </c>
      <c r="G70" t="s">
        <v>6</v>
      </c>
      <c r="H70" t="s">
        <v>33</v>
      </c>
      <c r="I70" s="2" t="s">
        <v>23</v>
      </c>
      <c r="J70" s="10">
        <v>35</v>
      </c>
      <c r="K70"/>
    </row>
    <row r="71" spans="1:11">
      <c r="A71" t="s">
        <v>4</v>
      </c>
      <c r="B71">
        <v>2002</v>
      </c>
      <c r="C71" s="5">
        <v>37512</v>
      </c>
      <c r="D71" s="5" t="s">
        <v>16</v>
      </c>
      <c r="E71" t="s">
        <v>32</v>
      </c>
      <c r="F71" s="8">
        <v>0</v>
      </c>
      <c r="G71" t="s">
        <v>6</v>
      </c>
      <c r="H71" t="s">
        <v>33</v>
      </c>
      <c r="I71" s="2" t="s">
        <v>24</v>
      </c>
      <c r="J71" s="10">
        <v>35</v>
      </c>
      <c r="K71"/>
    </row>
    <row r="72" spans="1:11">
      <c r="A72" t="s">
        <v>4</v>
      </c>
      <c r="B72">
        <v>2002</v>
      </c>
      <c r="C72" s="5">
        <v>37512</v>
      </c>
      <c r="D72" s="5" t="s">
        <v>16</v>
      </c>
      <c r="E72" t="s">
        <v>32</v>
      </c>
      <c r="F72" s="8">
        <v>0</v>
      </c>
      <c r="G72" t="s">
        <v>6</v>
      </c>
      <c r="H72" t="s">
        <v>34</v>
      </c>
      <c r="I72" s="2" t="s">
        <v>20</v>
      </c>
      <c r="J72" s="10">
        <v>34</v>
      </c>
      <c r="K72"/>
    </row>
    <row r="73" spans="1:11">
      <c r="A73" t="s">
        <v>4</v>
      </c>
      <c r="B73">
        <v>2002</v>
      </c>
      <c r="C73" s="5">
        <v>37512</v>
      </c>
      <c r="D73" s="5" t="s">
        <v>16</v>
      </c>
      <c r="E73" t="s">
        <v>32</v>
      </c>
      <c r="F73" s="8">
        <v>0</v>
      </c>
      <c r="G73" t="s">
        <v>6</v>
      </c>
      <c r="H73" t="s">
        <v>34</v>
      </c>
      <c r="I73" s="2" t="s">
        <v>23</v>
      </c>
      <c r="J73" s="10">
        <v>30</v>
      </c>
      <c r="K73"/>
    </row>
    <row r="74" spans="1:11">
      <c r="A74" t="s">
        <v>4</v>
      </c>
      <c r="B74">
        <v>2002</v>
      </c>
      <c r="C74" s="5">
        <v>37512</v>
      </c>
      <c r="D74" s="5" t="s">
        <v>16</v>
      </c>
      <c r="E74" t="s">
        <v>32</v>
      </c>
      <c r="F74" s="8">
        <v>0</v>
      </c>
      <c r="G74" t="s">
        <v>6</v>
      </c>
      <c r="H74" t="s">
        <v>34</v>
      </c>
      <c r="I74" s="2" t="s">
        <v>24</v>
      </c>
      <c r="J74" s="10">
        <v>26</v>
      </c>
      <c r="K74"/>
    </row>
    <row r="75" spans="1:11">
      <c r="A75" t="s">
        <v>4</v>
      </c>
      <c r="B75">
        <v>2003</v>
      </c>
      <c r="C75" s="5">
        <v>37924</v>
      </c>
      <c r="D75" s="5" t="s">
        <v>16</v>
      </c>
      <c r="E75" t="s">
        <v>36</v>
      </c>
      <c r="F75" s="8">
        <v>1</v>
      </c>
      <c r="G75" t="s">
        <v>18</v>
      </c>
      <c r="H75" t="s">
        <v>19</v>
      </c>
      <c r="I75" s="2" t="s">
        <v>20</v>
      </c>
      <c r="J75" s="10">
        <v>15</v>
      </c>
      <c r="K75"/>
    </row>
    <row r="76" spans="1:11">
      <c r="A76" t="s">
        <v>4</v>
      </c>
      <c r="B76">
        <v>2003</v>
      </c>
      <c r="C76" s="5">
        <v>37924</v>
      </c>
      <c r="D76" s="5" t="s">
        <v>16</v>
      </c>
      <c r="E76" t="s">
        <v>36</v>
      </c>
      <c r="F76" s="8">
        <v>1</v>
      </c>
      <c r="G76" t="s">
        <v>18</v>
      </c>
      <c r="H76" t="s">
        <v>19</v>
      </c>
      <c r="I76" s="2" t="s">
        <v>23</v>
      </c>
      <c r="J76" s="10">
        <v>20</v>
      </c>
      <c r="K76"/>
    </row>
    <row r="77" spans="1:11">
      <c r="A77" t="s">
        <v>4</v>
      </c>
      <c r="B77">
        <v>2003</v>
      </c>
      <c r="C77" s="5">
        <v>37924</v>
      </c>
      <c r="D77" s="5" t="s">
        <v>16</v>
      </c>
      <c r="E77" t="s">
        <v>36</v>
      </c>
      <c r="F77" s="8">
        <v>1</v>
      </c>
      <c r="G77" t="s">
        <v>18</v>
      </c>
      <c r="H77" t="s">
        <v>30</v>
      </c>
      <c r="I77" s="2" t="s">
        <v>20</v>
      </c>
      <c r="J77" s="10">
        <v>24</v>
      </c>
      <c r="K77"/>
    </row>
    <row r="78" spans="1:11">
      <c r="A78" t="s">
        <v>4</v>
      </c>
      <c r="B78">
        <v>2003</v>
      </c>
      <c r="C78" s="5">
        <v>37924</v>
      </c>
      <c r="D78" s="5" t="s">
        <v>16</v>
      </c>
      <c r="E78" t="s">
        <v>36</v>
      </c>
      <c r="F78" s="8">
        <v>1</v>
      </c>
      <c r="G78" t="s">
        <v>18</v>
      </c>
      <c r="H78" t="s">
        <v>31</v>
      </c>
      <c r="I78" s="2" t="s">
        <v>20</v>
      </c>
      <c r="J78" s="10">
        <v>24</v>
      </c>
      <c r="K78"/>
    </row>
    <row r="79" spans="1:11">
      <c r="A79" t="s">
        <v>4</v>
      </c>
      <c r="B79">
        <v>2003</v>
      </c>
      <c r="C79" s="5">
        <v>37924</v>
      </c>
      <c r="D79" s="5" t="s">
        <v>16</v>
      </c>
      <c r="E79" t="s">
        <v>36</v>
      </c>
      <c r="F79" s="8">
        <v>1</v>
      </c>
      <c r="G79" t="s">
        <v>18</v>
      </c>
      <c r="H79" t="s">
        <v>31</v>
      </c>
      <c r="I79" s="2" t="s">
        <v>23</v>
      </c>
      <c r="J79" s="10">
        <v>19</v>
      </c>
      <c r="K79"/>
    </row>
    <row r="80" spans="1:11">
      <c r="A80" t="s">
        <v>4</v>
      </c>
      <c r="B80">
        <v>2003</v>
      </c>
      <c r="C80" s="5">
        <v>37924</v>
      </c>
      <c r="D80" s="5" t="s">
        <v>16</v>
      </c>
      <c r="E80" t="s">
        <v>36</v>
      </c>
      <c r="F80" s="8">
        <v>1</v>
      </c>
      <c r="G80" t="s">
        <v>18</v>
      </c>
      <c r="H80" t="s">
        <v>31</v>
      </c>
      <c r="I80" s="2" t="s">
        <v>24</v>
      </c>
      <c r="J80" s="10">
        <v>15</v>
      </c>
      <c r="K80"/>
    </row>
    <row r="81" spans="1:11">
      <c r="A81" t="s">
        <v>4</v>
      </c>
      <c r="B81">
        <v>2003</v>
      </c>
      <c r="C81" s="5">
        <v>37924</v>
      </c>
      <c r="D81" s="5" t="s">
        <v>16</v>
      </c>
      <c r="E81" t="s">
        <v>36</v>
      </c>
      <c r="F81" s="8">
        <v>2</v>
      </c>
      <c r="G81" t="s">
        <v>18</v>
      </c>
      <c r="H81" t="s">
        <v>21</v>
      </c>
      <c r="I81" s="2" t="s">
        <v>20</v>
      </c>
      <c r="J81" s="10">
        <v>27</v>
      </c>
      <c r="K81"/>
    </row>
    <row r="82" spans="1:11">
      <c r="A82" t="s">
        <v>4</v>
      </c>
      <c r="B82">
        <v>2003</v>
      </c>
      <c r="C82" s="5">
        <v>37924</v>
      </c>
      <c r="D82" s="5" t="s">
        <v>16</v>
      </c>
      <c r="E82" t="s">
        <v>36</v>
      </c>
      <c r="F82" s="8">
        <v>2</v>
      </c>
      <c r="G82" t="s">
        <v>18</v>
      </c>
      <c r="H82" t="s">
        <v>21</v>
      </c>
      <c r="I82" s="2" t="s">
        <v>23</v>
      </c>
      <c r="J82" s="10">
        <v>19</v>
      </c>
      <c r="K82"/>
    </row>
    <row r="83" spans="1:11">
      <c r="A83" t="s">
        <v>4</v>
      </c>
      <c r="B83">
        <v>2003</v>
      </c>
      <c r="C83" s="5">
        <v>37924</v>
      </c>
      <c r="D83" s="5" t="s">
        <v>16</v>
      </c>
      <c r="E83" t="s">
        <v>36</v>
      </c>
      <c r="F83" s="8">
        <v>2</v>
      </c>
      <c r="G83" t="s">
        <v>18</v>
      </c>
      <c r="H83" t="s">
        <v>21</v>
      </c>
      <c r="I83" s="2" t="s">
        <v>24</v>
      </c>
      <c r="J83" s="10">
        <v>14</v>
      </c>
      <c r="K83"/>
    </row>
    <row r="84" spans="1:11">
      <c r="A84" t="s">
        <v>4</v>
      </c>
      <c r="B84">
        <v>2003</v>
      </c>
      <c r="C84" s="5">
        <v>37924</v>
      </c>
      <c r="D84" s="5" t="s">
        <v>16</v>
      </c>
      <c r="E84" t="s">
        <v>36</v>
      </c>
      <c r="F84" s="8">
        <v>2</v>
      </c>
      <c r="G84" t="s">
        <v>18</v>
      </c>
      <c r="H84" t="s">
        <v>25</v>
      </c>
      <c r="I84" s="2" t="s">
        <v>20</v>
      </c>
      <c r="J84" s="10">
        <v>25</v>
      </c>
      <c r="K84"/>
    </row>
    <row r="85" spans="1:11">
      <c r="A85" t="s">
        <v>4</v>
      </c>
      <c r="B85">
        <v>2003</v>
      </c>
      <c r="C85" s="5">
        <v>37924</v>
      </c>
      <c r="D85" s="5" t="s">
        <v>16</v>
      </c>
      <c r="E85" t="s">
        <v>36</v>
      </c>
      <c r="F85" s="8">
        <v>2</v>
      </c>
      <c r="G85" t="s">
        <v>18</v>
      </c>
      <c r="H85" t="s">
        <v>25</v>
      </c>
      <c r="I85" s="2" t="s">
        <v>23</v>
      </c>
      <c r="J85" s="10">
        <v>20</v>
      </c>
      <c r="K85"/>
    </row>
    <row r="86" spans="1:11">
      <c r="A86" t="s">
        <v>4</v>
      </c>
      <c r="B86">
        <v>2003</v>
      </c>
      <c r="C86" s="5">
        <v>37924</v>
      </c>
      <c r="D86" s="5" t="s">
        <v>16</v>
      </c>
      <c r="E86" t="s">
        <v>36</v>
      </c>
      <c r="F86" s="8">
        <v>2</v>
      </c>
      <c r="G86" t="s">
        <v>18</v>
      </c>
      <c r="H86" t="s">
        <v>25</v>
      </c>
      <c r="I86" s="2" t="s">
        <v>24</v>
      </c>
      <c r="J86" s="10">
        <v>19</v>
      </c>
      <c r="K86"/>
    </row>
    <row r="87" spans="1:11">
      <c r="A87" t="s">
        <v>4</v>
      </c>
      <c r="B87">
        <v>2003</v>
      </c>
      <c r="C87" s="5">
        <v>37924</v>
      </c>
      <c r="D87" s="5" t="s">
        <v>16</v>
      </c>
      <c r="E87" t="s">
        <v>36</v>
      </c>
      <c r="F87" s="8">
        <v>2</v>
      </c>
      <c r="G87" t="s">
        <v>18</v>
      </c>
      <c r="H87" t="s">
        <v>41</v>
      </c>
      <c r="I87" s="2" t="s">
        <v>20</v>
      </c>
      <c r="J87" s="10">
        <v>25</v>
      </c>
      <c r="K87"/>
    </row>
    <row r="88" spans="1:11">
      <c r="A88" t="s">
        <v>4</v>
      </c>
      <c r="B88">
        <v>2003</v>
      </c>
      <c r="C88" s="5">
        <v>37924</v>
      </c>
      <c r="D88" s="5" t="s">
        <v>16</v>
      </c>
      <c r="E88" t="s">
        <v>36</v>
      </c>
      <c r="F88" s="8">
        <v>2</v>
      </c>
      <c r="G88" t="s">
        <v>18</v>
      </c>
      <c r="H88" t="s">
        <v>41</v>
      </c>
      <c r="I88" s="2" t="s">
        <v>23</v>
      </c>
      <c r="J88" s="10">
        <v>17</v>
      </c>
      <c r="K88"/>
    </row>
    <row r="89" spans="1:11">
      <c r="A89" t="s">
        <v>4</v>
      </c>
      <c r="B89">
        <v>2003</v>
      </c>
      <c r="C89" s="5">
        <v>37924</v>
      </c>
      <c r="D89" s="5" t="s">
        <v>16</v>
      </c>
      <c r="E89" t="s">
        <v>36</v>
      </c>
      <c r="F89" s="8">
        <v>2</v>
      </c>
      <c r="G89" t="s">
        <v>18</v>
      </c>
      <c r="H89" t="s">
        <v>41</v>
      </c>
      <c r="I89" s="2" t="s">
        <v>24</v>
      </c>
      <c r="J89" s="10">
        <v>15</v>
      </c>
      <c r="K89"/>
    </row>
    <row r="90" spans="1:11">
      <c r="A90" t="s">
        <v>4</v>
      </c>
      <c r="B90">
        <v>2003</v>
      </c>
      <c r="C90" s="5">
        <v>37924</v>
      </c>
      <c r="D90" s="5" t="s">
        <v>16</v>
      </c>
      <c r="E90" t="s">
        <v>36</v>
      </c>
      <c r="F90" s="8">
        <v>3</v>
      </c>
      <c r="G90" t="s">
        <v>18</v>
      </c>
      <c r="H90" t="s">
        <v>22</v>
      </c>
      <c r="I90" s="2" t="s">
        <v>20</v>
      </c>
      <c r="J90" s="10">
        <v>25</v>
      </c>
      <c r="K90"/>
    </row>
    <row r="91" spans="1:11">
      <c r="A91" t="s">
        <v>4</v>
      </c>
      <c r="B91">
        <v>2003</v>
      </c>
      <c r="C91" s="5">
        <v>37924</v>
      </c>
      <c r="D91" s="5" t="s">
        <v>16</v>
      </c>
      <c r="E91" t="s">
        <v>36</v>
      </c>
      <c r="F91" s="8">
        <v>3</v>
      </c>
      <c r="G91" t="s">
        <v>18</v>
      </c>
      <c r="H91" t="s">
        <v>22</v>
      </c>
      <c r="I91" s="2" t="s">
        <v>23</v>
      </c>
      <c r="J91" s="10">
        <v>26</v>
      </c>
      <c r="K91"/>
    </row>
    <row r="92" spans="1:11">
      <c r="A92" t="s">
        <v>4</v>
      </c>
      <c r="B92">
        <v>2003</v>
      </c>
      <c r="C92" s="5">
        <v>37924</v>
      </c>
      <c r="D92" s="5" t="s">
        <v>16</v>
      </c>
      <c r="E92" t="s">
        <v>36</v>
      </c>
      <c r="F92" s="8">
        <v>3</v>
      </c>
      <c r="G92" t="s">
        <v>18</v>
      </c>
      <c r="H92" t="s">
        <v>22</v>
      </c>
      <c r="I92" s="2" t="s">
        <v>24</v>
      </c>
      <c r="J92" s="10">
        <v>25</v>
      </c>
      <c r="K92"/>
    </row>
    <row r="93" spans="1:11">
      <c r="A93" t="s">
        <v>4</v>
      </c>
      <c r="B93">
        <v>2003</v>
      </c>
      <c r="C93" s="5">
        <v>37924</v>
      </c>
      <c r="D93" s="5" t="s">
        <v>16</v>
      </c>
      <c r="E93" t="s">
        <v>36</v>
      </c>
      <c r="F93" s="8">
        <v>3</v>
      </c>
      <c r="G93" t="s">
        <v>18</v>
      </c>
      <c r="H93" t="s">
        <v>64</v>
      </c>
      <c r="I93" s="2" t="s">
        <v>20</v>
      </c>
      <c r="J93" s="10">
        <v>25</v>
      </c>
      <c r="K93"/>
    </row>
    <row r="94" spans="1:11">
      <c r="A94" t="s">
        <v>4</v>
      </c>
      <c r="B94">
        <v>2003</v>
      </c>
      <c r="C94" s="5">
        <v>37924</v>
      </c>
      <c r="D94" s="5" t="s">
        <v>16</v>
      </c>
      <c r="E94" t="s">
        <v>36</v>
      </c>
      <c r="F94" s="8">
        <v>3</v>
      </c>
      <c r="G94" t="s">
        <v>18</v>
      </c>
      <c r="H94" t="s">
        <v>64</v>
      </c>
      <c r="I94" s="2" t="s">
        <v>23</v>
      </c>
      <c r="J94" s="10">
        <v>24</v>
      </c>
      <c r="K94"/>
    </row>
    <row r="95" spans="1:11">
      <c r="A95" t="s">
        <v>4</v>
      </c>
      <c r="B95">
        <v>2003</v>
      </c>
      <c r="C95" s="5">
        <v>37924</v>
      </c>
      <c r="D95" s="5" t="s">
        <v>16</v>
      </c>
      <c r="E95" t="s">
        <v>36</v>
      </c>
      <c r="F95" s="8">
        <v>3</v>
      </c>
      <c r="G95" t="s">
        <v>18</v>
      </c>
      <c r="H95" t="s">
        <v>64</v>
      </c>
      <c r="I95" s="2" t="s">
        <v>24</v>
      </c>
      <c r="J95" s="10">
        <v>20</v>
      </c>
      <c r="K95"/>
    </row>
    <row r="96" spans="1:11">
      <c r="A96" t="s">
        <v>4</v>
      </c>
      <c r="B96">
        <v>2003</v>
      </c>
      <c r="C96" s="5">
        <v>37924</v>
      </c>
      <c r="D96" s="5" t="s">
        <v>16</v>
      </c>
      <c r="E96" t="s">
        <v>36</v>
      </c>
      <c r="F96" s="8">
        <v>3</v>
      </c>
      <c r="G96" t="s">
        <v>18</v>
      </c>
      <c r="H96" t="s">
        <v>65</v>
      </c>
      <c r="I96" s="2" t="s">
        <v>20</v>
      </c>
      <c r="J96" s="10">
        <v>20</v>
      </c>
      <c r="K96"/>
    </row>
    <row r="97" spans="1:12">
      <c r="A97" t="s">
        <v>4</v>
      </c>
      <c r="B97">
        <v>2003</v>
      </c>
      <c r="C97" s="5">
        <v>37924</v>
      </c>
      <c r="D97" s="5" t="s">
        <v>16</v>
      </c>
      <c r="E97" t="s">
        <v>36</v>
      </c>
      <c r="F97" s="8">
        <v>3</v>
      </c>
      <c r="G97" t="s">
        <v>18</v>
      </c>
      <c r="H97" t="s">
        <v>65</v>
      </c>
      <c r="I97" s="2" t="s">
        <v>23</v>
      </c>
      <c r="J97" s="10">
        <v>20</v>
      </c>
      <c r="K97"/>
    </row>
    <row r="98" spans="1:12">
      <c r="A98" t="s">
        <v>4</v>
      </c>
      <c r="B98">
        <v>2003</v>
      </c>
      <c r="C98" s="5">
        <v>37924</v>
      </c>
      <c r="D98" s="5" t="s">
        <v>16</v>
      </c>
      <c r="E98" t="s">
        <v>36</v>
      </c>
      <c r="F98" s="8">
        <v>3</v>
      </c>
      <c r="G98" t="s">
        <v>18</v>
      </c>
      <c r="H98" t="s">
        <v>65</v>
      </c>
      <c r="I98" s="2" t="s">
        <v>24</v>
      </c>
      <c r="J98" s="10">
        <v>21</v>
      </c>
      <c r="K98"/>
    </row>
    <row r="99" spans="1:12">
      <c r="A99" t="s">
        <v>4</v>
      </c>
      <c r="B99">
        <v>2003</v>
      </c>
      <c r="C99" s="5">
        <v>37924</v>
      </c>
      <c r="D99" s="5" t="s">
        <v>16</v>
      </c>
      <c r="E99" t="s">
        <v>32</v>
      </c>
      <c r="F99" s="8">
        <v>0</v>
      </c>
      <c r="G99" t="s">
        <v>6</v>
      </c>
      <c r="H99" t="s">
        <v>33</v>
      </c>
      <c r="I99" s="2" t="s">
        <v>20</v>
      </c>
      <c r="J99" s="10">
        <v>28</v>
      </c>
      <c r="K99"/>
    </row>
    <row r="100" spans="1:12">
      <c r="A100" t="s">
        <v>4</v>
      </c>
      <c r="B100">
        <v>2003</v>
      </c>
      <c r="C100" s="5">
        <v>37924</v>
      </c>
      <c r="D100" s="5" t="s">
        <v>16</v>
      </c>
      <c r="E100" t="s">
        <v>32</v>
      </c>
      <c r="F100" s="8">
        <v>0</v>
      </c>
      <c r="G100" t="s">
        <v>6</v>
      </c>
      <c r="H100" t="s">
        <v>33</v>
      </c>
      <c r="I100" s="2" t="s">
        <v>23</v>
      </c>
      <c r="J100" s="10">
        <v>30</v>
      </c>
      <c r="K100"/>
    </row>
    <row r="101" spans="1:12">
      <c r="A101" t="s">
        <v>4</v>
      </c>
      <c r="B101">
        <v>2003</v>
      </c>
      <c r="C101" s="5">
        <v>37924</v>
      </c>
      <c r="D101" s="5" t="s">
        <v>16</v>
      </c>
      <c r="E101" t="s">
        <v>32</v>
      </c>
      <c r="F101" s="8">
        <v>0</v>
      </c>
      <c r="G101" t="s">
        <v>6</v>
      </c>
      <c r="H101" t="s">
        <v>33</v>
      </c>
      <c r="I101" s="2" t="s">
        <v>24</v>
      </c>
      <c r="J101" s="10">
        <v>30</v>
      </c>
      <c r="K101"/>
    </row>
    <row r="102" spans="1:12">
      <c r="A102" t="s">
        <v>4</v>
      </c>
      <c r="B102">
        <v>2003</v>
      </c>
      <c r="C102" s="5">
        <v>37924</v>
      </c>
      <c r="D102" s="5" t="s">
        <v>16</v>
      </c>
      <c r="E102" t="s">
        <v>32</v>
      </c>
      <c r="F102" s="8">
        <v>0</v>
      </c>
      <c r="G102" t="s">
        <v>6</v>
      </c>
      <c r="H102" t="s">
        <v>51</v>
      </c>
      <c r="I102" s="2" t="s">
        <v>20</v>
      </c>
      <c r="J102" s="10">
        <v>20</v>
      </c>
      <c r="K102"/>
    </row>
    <row r="103" spans="1:12">
      <c r="A103" t="s">
        <v>4</v>
      </c>
      <c r="B103">
        <v>2003</v>
      </c>
      <c r="C103" s="5">
        <v>37924</v>
      </c>
      <c r="D103" s="5" t="s">
        <v>16</v>
      </c>
      <c r="E103" t="s">
        <v>32</v>
      </c>
      <c r="F103" s="8">
        <v>0</v>
      </c>
      <c r="G103" t="s">
        <v>6</v>
      </c>
      <c r="H103" t="s">
        <v>51</v>
      </c>
      <c r="I103" s="2" t="s">
        <v>23</v>
      </c>
      <c r="J103" s="10">
        <v>14</v>
      </c>
      <c r="K103"/>
    </row>
    <row r="104" spans="1:12">
      <c r="A104" t="s">
        <v>4</v>
      </c>
      <c r="B104">
        <v>2003</v>
      </c>
      <c r="C104" s="5">
        <v>37924</v>
      </c>
      <c r="D104" s="5" t="s">
        <v>16</v>
      </c>
      <c r="E104" t="s">
        <v>32</v>
      </c>
      <c r="F104" s="8">
        <v>0</v>
      </c>
      <c r="G104" t="s">
        <v>6</v>
      </c>
      <c r="H104" t="s">
        <v>51</v>
      </c>
      <c r="I104" s="2" t="s">
        <v>24</v>
      </c>
      <c r="J104" s="10">
        <v>30</v>
      </c>
      <c r="K104"/>
    </row>
    <row r="105" spans="1:12">
      <c r="A105" t="s">
        <v>4</v>
      </c>
      <c r="B105">
        <v>2003</v>
      </c>
      <c r="C105" s="5">
        <v>37924</v>
      </c>
      <c r="D105" s="5" t="s">
        <v>16</v>
      </c>
      <c r="E105" t="s">
        <v>32</v>
      </c>
      <c r="F105" s="8">
        <v>0</v>
      </c>
      <c r="G105" t="s">
        <v>6</v>
      </c>
      <c r="H105" t="s">
        <v>34</v>
      </c>
      <c r="I105" s="2" t="s">
        <v>20</v>
      </c>
      <c r="J105" s="10">
        <v>30</v>
      </c>
      <c r="K105"/>
    </row>
    <row r="106" spans="1:12">
      <c r="A106" t="s">
        <v>4</v>
      </c>
      <c r="B106">
        <v>2003</v>
      </c>
      <c r="C106" s="5">
        <v>37924</v>
      </c>
      <c r="D106" s="5" t="s">
        <v>16</v>
      </c>
      <c r="E106" t="s">
        <v>32</v>
      </c>
      <c r="F106" s="8">
        <v>0</v>
      </c>
      <c r="G106" t="s">
        <v>6</v>
      </c>
      <c r="H106" t="s">
        <v>34</v>
      </c>
      <c r="I106" s="2" t="s">
        <v>23</v>
      </c>
      <c r="J106" s="10">
        <v>30</v>
      </c>
      <c r="K106"/>
    </row>
    <row r="107" spans="1:12">
      <c r="A107" t="s">
        <v>4</v>
      </c>
      <c r="B107">
        <v>2003</v>
      </c>
      <c r="C107" s="5">
        <v>37924</v>
      </c>
      <c r="D107" s="5" t="s">
        <v>16</v>
      </c>
      <c r="E107" t="s">
        <v>32</v>
      </c>
      <c r="F107" s="8">
        <v>0</v>
      </c>
      <c r="G107" t="s">
        <v>6</v>
      </c>
      <c r="H107" t="s">
        <v>34</v>
      </c>
      <c r="I107" s="2" t="s">
        <v>24</v>
      </c>
      <c r="J107" s="10">
        <v>35</v>
      </c>
      <c r="K107"/>
    </row>
    <row r="108" spans="1:12" ht="13.5" customHeight="1">
      <c r="A108" t="s">
        <v>4</v>
      </c>
      <c r="B108">
        <v>2004</v>
      </c>
      <c r="C108" s="9">
        <v>38086</v>
      </c>
      <c r="D108" s="4" t="s">
        <v>50</v>
      </c>
      <c r="E108" t="s">
        <v>32</v>
      </c>
      <c r="F108" s="8">
        <v>0</v>
      </c>
      <c r="G108" t="s">
        <v>6</v>
      </c>
      <c r="H108" t="s">
        <v>33</v>
      </c>
      <c r="I108" s="2" t="s">
        <v>20</v>
      </c>
      <c r="J108" s="10">
        <v>12</v>
      </c>
    </row>
    <row r="109" spans="1:12" s="3" customFormat="1">
      <c r="A109" t="s">
        <v>4</v>
      </c>
      <c r="B109">
        <v>2004</v>
      </c>
      <c r="C109" s="9">
        <v>38086</v>
      </c>
      <c r="D109" s="4" t="s">
        <v>50</v>
      </c>
      <c r="E109" t="s">
        <v>32</v>
      </c>
      <c r="F109" s="8">
        <v>0</v>
      </c>
      <c r="G109" t="s">
        <v>6</v>
      </c>
      <c r="H109" t="s">
        <v>33</v>
      </c>
      <c r="I109" s="2" t="s">
        <v>23</v>
      </c>
      <c r="J109" s="12">
        <v>28</v>
      </c>
      <c r="L109" s="7"/>
    </row>
    <row r="110" spans="1:12">
      <c r="A110" t="s">
        <v>4</v>
      </c>
      <c r="B110">
        <v>2004</v>
      </c>
      <c r="C110" s="9">
        <v>38086</v>
      </c>
      <c r="D110" s="4" t="s">
        <v>50</v>
      </c>
      <c r="E110" t="s">
        <v>32</v>
      </c>
      <c r="F110" s="8">
        <v>0</v>
      </c>
      <c r="G110" t="s">
        <v>6</v>
      </c>
      <c r="H110" t="s">
        <v>33</v>
      </c>
      <c r="I110" s="2" t="s">
        <v>24</v>
      </c>
      <c r="J110" s="10">
        <v>28</v>
      </c>
    </row>
    <row r="111" spans="1:12">
      <c r="A111" t="s">
        <v>4</v>
      </c>
      <c r="B111">
        <v>2004</v>
      </c>
      <c r="C111" s="9">
        <v>38086</v>
      </c>
      <c r="D111" s="4" t="s">
        <v>50</v>
      </c>
      <c r="E111" t="s">
        <v>32</v>
      </c>
      <c r="F111" s="8">
        <v>0</v>
      </c>
      <c r="G111" t="s">
        <v>6</v>
      </c>
      <c r="H111" t="s">
        <v>51</v>
      </c>
      <c r="I111" s="2" t="s">
        <v>20</v>
      </c>
      <c r="J111" s="10">
        <v>16</v>
      </c>
    </row>
    <row r="112" spans="1:12">
      <c r="A112" t="s">
        <v>4</v>
      </c>
      <c r="B112">
        <v>2004</v>
      </c>
      <c r="C112" s="9">
        <v>38086</v>
      </c>
      <c r="D112" s="4" t="s">
        <v>50</v>
      </c>
      <c r="E112" t="s">
        <v>32</v>
      </c>
      <c r="F112" s="8">
        <v>0</v>
      </c>
      <c r="G112" t="s">
        <v>6</v>
      </c>
      <c r="H112" t="s">
        <v>51</v>
      </c>
      <c r="I112" s="2" t="s">
        <v>23</v>
      </c>
      <c r="J112" s="12">
        <v>26</v>
      </c>
    </row>
    <row r="113" spans="1:10">
      <c r="A113" t="s">
        <v>4</v>
      </c>
      <c r="B113">
        <v>2004</v>
      </c>
      <c r="C113" s="9">
        <v>38086</v>
      </c>
      <c r="D113" s="4" t="s">
        <v>50</v>
      </c>
      <c r="E113" t="s">
        <v>32</v>
      </c>
      <c r="F113" s="8">
        <v>0</v>
      </c>
      <c r="G113" t="s">
        <v>6</v>
      </c>
      <c r="H113" t="s">
        <v>51</v>
      </c>
      <c r="I113" s="2" t="s">
        <v>24</v>
      </c>
      <c r="J113" s="10">
        <v>28</v>
      </c>
    </row>
    <row r="114" spans="1:10">
      <c r="A114" t="s">
        <v>4</v>
      </c>
      <c r="B114">
        <v>2004</v>
      </c>
      <c r="C114" s="9">
        <v>38086</v>
      </c>
      <c r="D114" s="4" t="s">
        <v>50</v>
      </c>
      <c r="E114" t="s">
        <v>32</v>
      </c>
      <c r="F114" s="8">
        <v>0</v>
      </c>
      <c r="G114" t="s">
        <v>6</v>
      </c>
      <c r="H114" t="s">
        <v>34</v>
      </c>
      <c r="I114" s="2" t="s">
        <v>20</v>
      </c>
      <c r="J114" s="10">
        <v>25</v>
      </c>
    </row>
    <row r="115" spans="1:10">
      <c r="A115" t="s">
        <v>4</v>
      </c>
      <c r="B115">
        <v>2004</v>
      </c>
      <c r="C115" s="9">
        <v>38086</v>
      </c>
      <c r="D115" s="4" t="s">
        <v>50</v>
      </c>
      <c r="E115" t="s">
        <v>32</v>
      </c>
      <c r="F115" s="8">
        <v>0</v>
      </c>
      <c r="G115" t="s">
        <v>6</v>
      </c>
      <c r="H115" t="s">
        <v>34</v>
      </c>
      <c r="I115" s="2" t="s">
        <v>23</v>
      </c>
      <c r="J115" s="12">
        <v>25</v>
      </c>
    </row>
    <row r="116" spans="1:10">
      <c r="A116" t="s">
        <v>4</v>
      </c>
      <c r="B116">
        <v>2004</v>
      </c>
      <c r="C116" s="9">
        <v>38086</v>
      </c>
      <c r="D116" s="4" t="s">
        <v>50</v>
      </c>
      <c r="E116" t="s">
        <v>32</v>
      </c>
      <c r="F116" s="8">
        <v>0</v>
      </c>
      <c r="G116" t="s">
        <v>6</v>
      </c>
      <c r="H116" t="s">
        <v>34</v>
      </c>
      <c r="I116" s="2" t="s">
        <v>24</v>
      </c>
      <c r="J116" s="10">
        <v>24</v>
      </c>
    </row>
    <row r="117" spans="1:10">
      <c r="A117" t="s">
        <v>4</v>
      </c>
      <c r="B117">
        <v>2004</v>
      </c>
      <c r="C117" s="13">
        <v>38266</v>
      </c>
      <c r="D117" s="5" t="s">
        <v>16</v>
      </c>
      <c r="E117" t="s">
        <v>32</v>
      </c>
      <c r="F117" s="8">
        <v>0</v>
      </c>
      <c r="G117" t="s">
        <v>6</v>
      </c>
      <c r="H117" t="s">
        <v>51</v>
      </c>
      <c r="I117" s="2" t="s">
        <v>20</v>
      </c>
      <c r="J117" s="10">
        <v>18</v>
      </c>
    </row>
    <row r="118" spans="1:10">
      <c r="A118" t="s">
        <v>4</v>
      </c>
      <c r="B118">
        <v>2004</v>
      </c>
      <c r="C118" s="13">
        <v>38266</v>
      </c>
      <c r="D118" s="5" t="s">
        <v>16</v>
      </c>
      <c r="E118" t="s">
        <v>32</v>
      </c>
      <c r="F118" s="8">
        <v>0</v>
      </c>
      <c r="G118" t="s">
        <v>6</v>
      </c>
      <c r="H118" t="s">
        <v>51</v>
      </c>
      <c r="I118" s="2" t="s">
        <v>23</v>
      </c>
      <c r="J118" s="10">
        <v>20</v>
      </c>
    </row>
    <row r="119" spans="1:10">
      <c r="A119" t="s">
        <v>4</v>
      </c>
      <c r="B119">
        <v>2004</v>
      </c>
      <c r="C119" s="13">
        <v>38266</v>
      </c>
      <c r="D119" s="5" t="s">
        <v>16</v>
      </c>
      <c r="E119" t="s">
        <v>32</v>
      </c>
      <c r="F119" s="8">
        <v>0</v>
      </c>
      <c r="G119" t="s">
        <v>6</v>
      </c>
      <c r="H119" t="s">
        <v>51</v>
      </c>
      <c r="I119" s="2" t="s">
        <v>24</v>
      </c>
      <c r="J119" s="10">
        <v>23</v>
      </c>
    </row>
    <row r="120" spans="1:10">
      <c r="A120" t="s">
        <v>4</v>
      </c>
      <c r="B120">
        <v>2004</v>
      </c>
      <c r="C120" s="13">
        <v>38266</v>
      </c>
      <c r="D120" s="5" t="s">
        <v>16</v>
      </c>
      <c r="E120" t="s">
        <v>32</v>
      </c>
      <c r="F120" s="8">
        <v>0</v>
      </c>
      <c r="G120" t="s">
        <v>6</v>
      </c>
      <c r="H120" t="s">
        <v>34</v>
      </c>
      <c r="I120" s="2" t="s">
        <v>20</v>
      </c>
      <c r="J120" s="10">
        <v>15</v>
      </c>
    </row>
    <row r="121" spans="1:10">
      <c r="A121" t="s">
        <v>4</v>
      </c>
      <c r="B121">
        <v>2004</v>
      </c>
      <c r="C121" s="13">
        <v>38266</v>
      </c>
      <c r="D121" s="5" t="s">
        <v>16</v>
      </c>
      <c r="E121" t="s">
        <v>32</v>
      </c>
      <c r="F121" s="8">
        <v>0</v>
      </c>
      <c r="G121" t="s">
        <v>6</v>
      </c>
      <c r="H121" t="s">
        <v>34</v>
      </c>
      <c r="I121" s="2" t="s">
        <v>23</v>
      </c>
      <c r="J121" s="10">
        <v>27</v>
      </c>
    </row>
    <row r="122" spans="1:10">
      <c r="A122" t="s">
        <v>4</v>
      </c>
      <c r="B122">
        <v>2004</v>
      </c>
      <c r="C122" s="13">
        <v>38266</v>
      </c>
      <c r="D122" s="5" t="s">
        <v>16</v>
      </c>
      <c r="E122" t="s">
        <v>32</v>
      </c>
      <c r="F122" s="8">
        <v>0</v>
      </c>
      <c r="G122" t="s">
        <v>6</v>
      </c>
      <c r="H122" t="s">
        <v>34</v>
      </c>
      <c r="I122" s="2" t="s">
        <v>24</v>
      </c>
      <c r="J122" s="10">
        <v>23</v>
      </c>
    </row>
    <row r="123" spans="1:10">
      <c r="A123" t="s">
        <v>4</v>
      </c>
      <c r="B123">
        <v>2004</v>
      </c>
      <c r="C123" s="13">
        <v>38266</v>
      </c>
      <c r="D123" s="5" t="s">
        <v>16</v>
      </c>
      <c r="E123" t="s">
        <v>36</v>
      </c>
      <c r="F123" s="8">
        <v>1</v>
      </c>
      <c r="G123" t="s">
        <v>18</v>
      </c>
      <c r="H123" t="s">
        <v>19</v>
      </c>
      <c r="I123" s="2" t="s">
        <v>20</v>
      </c>
      <c r="J123" s="10">
        <v>10</v>
      </c>
    </row>
    <row r="124" spans="1:10">
      <c r="A124" t="s">
        <v>4</v>
      </c>
      <c r="B124">
        <v>2004</v>
      </c>
      <c r="C124" s="13">
        <v>38266</v>
      </c>
      <c r="D124" s="5" t="s">
        <v>16</v>
      </c>
      <c r="E124" t="s">
        <v>36</v>
      </c>
      <c r="F124" s="8">
        <v>1</v>
      </c>
      <c r="G124" t="s">
        <v>18</v>
      </c>
      <c r="H124" t="s">
        <v>19</v>
      </c>
      <c r="I124" s="2" t="s">
        <v>23</v>
      </c>
      <c r="J124" s="10">
        <v>14</v>
      </c>
    </row>
    <row r="125" spans="1:10">
      <c r="A125" t="s">
        <v>4</v>
      </c>
      <c r="B125">
        <v>2004</v>
      </c>
      <c r="C125" s="13">
        <v>38266</v>
      </c>
      <c r="D125" s="5" t="s">
        <v>16</v>
      </c>
      <c r="E125" t="s">
        <v>36</v>
      </c>
      <c r="F125" s="8">
        <v>1</v>
      </c>
      <c r="G125" t="s">
        <v>18</v>
      </c>
      <c r="H125" t="s">
        <v>30</v>
      </c>
      <c r="I125" s="2" t="s">
        <v>20</v>
      </c>
      <c r="J125" s="10">
        <v>21</v>
      </c>
    </row>
    <row r="126" spans="1:10">
      <c r="A126" t="s">
        <v>4</v>
      </c>
      <c r="B126">
        <v>2004</v>
      </c>
      <c r="C126" s="13">
        <v>38266</v>
      </c>
      <c r="D126" s="5" t="s">
        <v>16</v>
      </c>
      <c r="E126" t="s">
        <v>36</v>
      </c>
      <c r="F126" s="8">
        <v>1</v>
      </c>
      <c r="G126" t="s">
        <v>18</v>
      </c>
      <c r="H126" t="s">
        <v>31</v>
      </c>
      <c r="I126" s="2" t="s">
        <v>20</v>
      </c>
      <c r="J126" s="10">
        <v>21</v>
      </c>
    </row>
    <row r="127" spans="1:10">
      <c r="A127" t="s">
        <v>4</v>
      </c>
      <c r="B127">
        <v>2004</v>
      </c>
      <c r="C127" s="13">
        <v>38266</v>
      </c>
      <c r="D127" s="5" t="s">
        <v>16</v>
      </c>
      <c r="E127" t="s">
        <v>36</v>
      </c>
      <c r="F127" s="8">
        <v>1</v>
      </c>
      <c r="G127" t="s">
        <v>18</v>
      </c>
      <c r="H127" t="s">
        <v>31</v>
      </c>
      <c r="I127" s="2" t="s">
        <v>23</v>
      </c>
      <c r="J127" s="10">
        <v>20</v>
      </c>
    </row>
    <row r="128" spans="1:10">
      <c r="A128" t="s">
        <v>4</v>
      </c>
      <c r="B128">
        <v>2004</v>
      </c>
      <c r="C128" s="13">
        <v>38266</v>
      </c>
      <c r="D128" s="5" t="s">
        <v>16</v>
      </c>
      <c r="E128" t="s">
        <v>36</v>
      </c>
      <c r="F128" s="8">
        <v>1</v>
      </c>
      <c r="G128" t="s">
        <v>18</v>
      </c>
      <c r="H128" t="s">
        <v>31</v>
      </c>
      <c r="I128" s="2" t="s">
        <v>24</v>
      </c>
      <c r="J128" s="10">
        <v>6</v>
      </c>
    </row>
    <row r="129" spans="1:10">
      <c r="A129" t="s">
        <v>4</v>
      </c>
      <c r="B129">
        <v>2004</v>
      </c>
      <c r="C129" s="13">
        <v>38266</v>
      </c>
      <c r="D129" s="5" t="s">
        <v>16</v>
      </c>
      <c r="E129" t="s">
        <v>36</v>
      </c>
      <c r="F129" s="8">
        <v>2</v>
      </c>
      <c r="G129" t="s">
        <v>18</v>
      </c>
      <c r="H129" t="s">
        <v>21</v>
      </c>
      <c r="I129" s="2" t="s">
        <v>20</v>
      </c>
      <c r="J129" s="10">
        <v>23</v>
      </c>
    </row>
    <row r="130" spans="1:10">
      <c r="A130" t="s">
        <v>4</v>
      </c>
      <c r="B130">
        <v>2004</v>
      </c>
      <c r="C130" s="13">
        <v>38266</v>
      </c>
      <c r="D130" s="5" t="s">
        <v>16</v>
      </c>
      <c r="E130" t="s">
        <v>36</v>
      </c>
      <c r="F130" s="8">
        <v>2</v>
      </c>
      <c r="G130" t="s">
        <v>18</v>
      </c>
      <c r="H130" t="s">
        <v>21</v>
      </c>
      <c r="I130" s="2" t="s">
        <v>23</v>
      </c>
      <c r="J130" s="10">
        <v>15</v>
      </c>
    </row>
    <row r="131" spans="1:10">
      <c r="A131" t="s">
        <v>4</v>
      </c>
      <c r="B131">
        <v>2004</v>
      </c>
      <c r="C131" s="13">
        <v>38266</v>
      </c>
      <c r="D131" s="5" t="s">
        <v>16</v>
      </c>
      <c r="E131" t="s">
        <v>36</v>
      </c>
      <c r="F131" s="8">
        <v>2</v>
      </c>
      <c r="G131" t="s">
        <v>18</v>
      </c>
      <c r="H131" t="s">
        <v>21</v>
      </c>
      <c r="I131" s="2" t="s">
        <v>24</v>
      </c>
      <c r="J131" s="10">
        <v>12</v>
      </c>
    </row>
    <row r="132" spans="1:10">
      <c r="A132" t="s">
        <v>4</v>
      </c>
      <c r="B132">
        <v>2004</v>
      </c>
      <c r="C132" s="13">
        <v>38266</v>
      </c>
      <c r="D132" s="5" t="s">
        <v>16</v>
      </c>
      <c r="E132" t="s">
        <v>36</v>
      </c>
      <c r="F132" s="8">
        <v>2</v>
      </c>
      <c r="G132" t="s">
        <v>18</v>
      </c>
      <c r="H132" t="s">
        <v>25</v>
      </c>
      <c r="I132" s="2" t="s">
        <v>20</v>
      </c>
      <c r="J132" s="10">
        <v>23</v>
      </c>
    </row>
    <row r="133" spans="1:10">
      <c r="A133" t="s">
        <v>4</v>
      </c>
      <c r="B133">
        <v>2004</v>
      </c>
      <c r="C133" s="13">
        <v>38266</v>
      </c>
      <c r="D133" s="5" t="s">
        <v>16</v>
      </c>
      <c r="E133" t="s">
        <v>36</v>
      </c>
      <c r="F133" s="8">
        <v>2</v>
      </c>
      <c r="G133" t="s">
        <v>18</v>
      </c>
      <c r="H133" t="s">
        <v>25</v>
      </c>
      <c r="I133" s="2" t="s">
        <v>23</v>
      </c>
      <c r="J133" s="10">
        <v>15</v>
      </c>
    </row>
    <row r="134" spans="1:10">
      <c r="A134" t="s">
        <v>4</v>
      </c>
      <c r="B134">
        <v>2004</v>
      </c>
      <c r="C134" s="13">
        <v>38266</v>
      </c>
      <c r="D134" s="5" t="s">
        <v>16</v>
      </c>
      <c r="E134" t="s">
        <v>36</v>
      </c>
      <c r="F134" s="8">
        <v>2</v>
      </c>
      <c r="G134" t="s">
        <v>18</v>
      </c>
      <c r="H134" t="s">
        <v>25</v>
      </c>
      <c r="I134" s="2" t="s">
        <v>24</v>
      </c>
      <c r="J134" s="10">
        <v>18</v>
      </c>
    </row>
    <row r="135" spans="1:10">
      <c r="A135" t="s">
        <v>4</v>
      </c>
      <c r="B135">
        <v>2004</v>
      </c>
      <c r="C135" s="13">
        <v>38266</v>
      </c>
      <c r="D135" s="5" t="s">
        <v>16</v>
      </c>
      <c r="E135" t="s">
        <v>36</v>
      </c>
      <c r="F135" s="8">
        <v>2</v>
      </c>
      <c r="G135" t="s">
        <v>18</v>
      </c>
      <c r="H135" t="s">
        <v>41</v>
      </c>
      <c r="I135" s="2" t="s">
        <v>20</v>
      </c>
      <c r="J135" s="10">
        <v>35</v>
      </c>
    </row>
    <row r="136" spans="1:10">
      <c r="A136" t="s">
        <v>4</v>
      </c>
      <c r="B136">
        <v>2004</v>
      </c>
      <c r="C136" s="13">
        <v>38266</v>
      </c>
      <c r="D136" s="5" t="s">
        <v>16</v>
      </c>
      <c r="E136" t="s">
        <v>36</v>
      </c>
      <c r="F136" s="8">
        <v>2</v>
      </c>
      <c r="G136" t="s">
        <v>18</v>
      </c>
      <c r="H136" t="s">
        <v>41</v>
      </c>
      <c r="I136" s="2" t="s">
        <v>23</v>
      </c>
      <c r="J136" s="10">
        <v>21</v>
      </c>
    </row>
    <row r="137" spans="1:10">
      <c r="A137" t="s">
        <v>4</v>
      </c>
      <c r="B137">
        <v>2004</v>
      </c>
      <c r="C137" s="13">
        <v>38266</v>
      </c>
      <c r="D137" s="5" t="s">
        <v>16</v>
      </c>
      <c r="E137" t="s">
        <v>36</v>
      </c>
      <c r="F137" s="8">
        <v>2</v>
      </c>
      <c r="G137" t="s">
        <v>18</v>
      </c>
      <c r="H137" t="s">
        <v>41</v>
      </c>
      <c r="I137" s="2" t="s">
        <v>24</v>
      </c>
      <c r="J137" s="10">
        <v>18</v>
      </c>
    </row>
    <row r="138" spans="1:10">
      <c r="A138" t="s">
        <v>4</v>
      </c>
      <c r="B138">
        <v>2004</v>
      </c>
      <c r="C138" s="13">
        <v>38266</v>
      </c>
      <c r="D138" s="5" t="s">
        <v>16</v>
      </c>
      <c r="E138" t="s">
        <v>36</v>
      </c>
      <c r="F138" s="8">
        <v>3</v>
      </c>
      <c r="G138" t="s">
        <v>18</v>
      </c>
      <c r="H138" t="s">
        <v>22</v>
      </c>
      <c r="I138" s="2" t="s">
        <v>20</v>
      </c>
      <c r="J138" s="10">
        <v>7</v>
      </c>
    </row>
    <row r="139" spans="1:10">
      <c r="A139" t="s">
        <v>4</v>
      </c>
      <c r="B139">
        <v>2004</v>
      </c>
      <c r="C139" s="13">
        <v>38266</v>
      </c>
      <c r="D139" s="5" t="s">
        <v>16</v>
      </c>
      <c r="E139" t="s">
        <v>36</v>
      </c>
      <c r="F139" s="8">
        <v>3</v>
      </c>
      <c r="G139" t="s">
        <v>18</v>
      </c>
      <c r="H139" t="s">
        <v>22</v>
      </c>
      <c r="I139" s="2" t="s">
        <v>23</v>
      </c>
      <c r="J139" s="10">
        <v>11</v>
      </c>
    </row>
    <row r="140" spans="1:10">
      <c r="A140" t="s">
        <v>4</v>
      </c>
      <c r="B140">
        <v>2004</v>
      </c>
      <c r="C140" s="13">
        <v>38266</v>
      </c>
      <c r="D140" s="5" t="s">
        <v>16</v>
      </c>
      <c r="E140" t="s">
        <v>36</v>
      </c>
      <c r="F140" s="8">
        <v>3</v>
      </c>
      <c r="G140" t="s">
        <v>18</v>
      </c>
      <c r="H140" t="s">
        <v>22</v>
      </c>
      <c r="I140" s="2" t="s">
        <v>24</v>
      </c>
      <c r="J140" s="10">
        <v>12</v>
      </c>
    </row>
    <row r="141" spans="1:10">
      <c r="A141" t="s">
        <v>4</v>
      </c>
      <c r="B141">
        <v>2004</v>
      </c>
      <c r="C141" s="13">
        <v>38266</v>
      </c>
      <c r="D141" s="5" t="s">
        <v>16</v>
      </c>
      <c r="E141" t="s">
        <v>36</v>
      </c>
      <c r="F141" s="8">
        <v>3</v>
      </c>
      <c r="G141" t="s">
        <v>18</v>
      </c>
      <c r="H141" t="s">
        <v>64</v>
      </c>
      <c r="I141" s="2" t="s">
        <v>20</v>
      </c>
      <c r="J141" s="10">
        <v>20</v>
      </c>
    </row>
    <row r="142" spans="1:10">
      <c r="A142" t="s">
        <v>4</v>
      </c>
      <c r="B142">
        <v>2004</v>
      </c>
      <c r="C142" s="13">
        <v>38266</v>
      </c>
      <c r="D142" s="5" t="s">
        <v>16</v>
      </c>
      <c r="E142" t="s">
        <v>36</v>
      </c>
      <c r="F142" s="8">
        <v>3</v>
      </c>
      <c r="G142" t="s">
        <v>18</v>
      </c>
      <c r="H142" t="s">
        <v>64</v>
      </c>
      <c r="I142" s="2" t="s">
        <v>23</v>
      </c>
      <c r="J142" s="10">
        <v>17</v>
      </c>
    </row>
    <row r="143" spans="1:10">
      <c r="A143" t="s">
        <v>4</v>
      </c>
      <c r="B143">
        <v>2004</v>
      </c>
      <c r="C143" s="13">
        <v>38266</v>
      </c>
      <c r="D143" s="5" t="s">
        <v>16</v>
      </c>
      <c r="E143" t="s">
        <v>36</v>
      </c>
      <c r="F143" s="8">
        <v>3</v>
      </c>
      <c r="G143" t="s">
        <v>18</v>
      </c>
      <c r="H143" t="s">
        <v>64</v>
      </c>
      <c r="I143" s="2" t="s">
        <v>24</v>
      </c>
      <c r="J143" s="10">
        <v>13</v>
      </c>
    </row>
    <row r="144" spans="1:10">
      <c r="A144" t="s">
        <v>4</v>
      </c>
      <c r="B144">
        <v>2004</v>
      </c>
      <c r="C144" s="13">
        <v>38266</v>
      </c>
      <c r="D144" s="5" t="s">
        <v>16</v>
      </c>
      <c r="E144" t="s">
        <v>36</v>
      </c>
      <c r="F144" s="8">
        <v>3</v>
      </c>
      <c r="G144" t="s">
        <v>18</v>
      </c>
      <c r="H144" t="s">
        <v>65</v>
      </c>
      <c r="I144" s="2" t="s">
        <v>23</v>
      </c>
      <c r="J144" s="10">
        <v>17</v>
      </c>
    </row>
    <row r="145" spans="1:10">
      <c r="A145" t="s">
        <v>4</v>
      </c>
      <c r="B145">
        <v>2004</v>
      </c>
      <c r="C145" s="13">
        <v>38266</v>
      </c>
      <c r="D145" s="5" t="s">
        <v>16</v>
      </c>
      <c r="E145" t="s">
        <v>36</v>
      </c>
      <c r="F145" s="8">
        <v>3</v>
      </c>
      <c r="G145" t="s">
        <v>18</v>
      </c>
      <c r="H145" t="s">
        <v>65</v>
      </c>
      <c r="I145" s="2" t="s">
        <v>24</v>
      </c>
      <c r="J145" s="10">
        <v>16</v>
      </c>
    </row>
    <row r="146" spans="1:10">
      <c r="A146" t="s">
        <v>4</v>
      </c>
      <c r="B146">
        <v>2005</v>
      </c>
      <c r="C146" s="13">
        <v>38663</v>
      </c>
      <c r="D146" s="5" t="s">
        <v>16</v>
      </c>
      <c r="E146" t="s">
        <v>32</v>
      </c>
      <c r="F146" s="8">
        <v>0</v>
      </c>
      <c r="G146" t="s">
        <v>6</v>
      </c>
      <c r="H146" t="s">
        <v>33</v>
      </c>
      <c r="I146" s="2" t="s">
        <v>20</v>
      </c>
      <c r="J146" s="10">
        <v>24</v>
      </c>
    </row>
    <row r="147" spans="1:10">
      <c r="A147" t="s">
        <v>4</v>
      </c>
      <c r="B147">
        <v>2005</v>
      </c>
      <c r="C147" s="13">
        <v>38663</v>
      </c>
      <c r="D147" s="5" t="s">
        <v>16</v>
      </c>
      <c r="E147" t="s">
        <v>32</v>
      </c>
      <c r="F147" s="8">
        <v>0</v>
      </c>
      <c r="G147" t="s">
        <v>6</v>
      </c>
      <c r="H147" t="s">
        <v>33</v>
      </c>
      <c r="I147" s="2" t="s">
        <v>23</v>
      </c>
      <c r="J147" s="10">
        <v>23</v>
      </c>
    </row>
    <row r="148" spans="1:10">
      <c r="A148" t="s">
        <v>4</v>
      </c>
      <c r="B148">
        <v>2005</v>
      </c>
      <c r="C148" s="13">
        <v>38663</v>
      </c>
      <c r="D148" s="5" t="s">
        <v>16</v>
      </c>
      <c r="E148" t="s">
        <v>32</v>
      </c>
      <c r="F148" s="8">
        <v>0</v>
      </c>
      <c r="G148" t="s">
        <v>6</v>
      </c>
      <c r="H148" t="s">
        <v>33</v>
      </c>
      <c r="I148" s="2" t="s">
        <v>24</v>
      </c>
      <c r="J148" s="10">
        <v>25</v>
      </c>
    </row>
    <row r="149" spans="1:10">
      <c r="A149" t="s">
        <v>4</v>
      </c>
      <c r="B149">
        <v>2005</v>
      </c>
      <c r="C149" s="13">
        <v>38663</v>
      </c>
      <c r="D149" s="5" t="s">
        <v>16</v>
      </c>
      <c r="E149" t="s">
        <v>32</v>
      </c>
      <c r="F149" s="8">
        <v>0</v>
      </c>
      <c r="G149" t="s">
        <v>6</v>
      </c>
      <c r="H149" t="s">
        <v>51</v>
      </c>
      <c r="I149" s="2" t="s">
        <v>20</v>
      </c>
      <c r="J149" s="10">
        <v>19</v>
      </c>
    </row>
    <row r="150" spans="1:10">
      <c r="A150" t="s">
        <v>4</v>
      </c>
      <c r="B150">
        <v>2005</v>
      </c>
      <c r="C150" s="13">
        <v>38663</v>
      </c>
      <c r="D150" s="5" t="s">
        <v>16</v>
      </c>
      <c r="E150" t="s">
        <v>32</v>
      </c>
      <c r="F150" s="8">
        <v>0</v>
      </c>
      <c r="G150" t="s">
        <v>6</v>
      </c>
      <c r="H150" t="s">
        <v>51</v>
      </c>
      <c r="I150" s="2" t="s">
        <v>23</v>
      </c>
      <c r="J150" s="10">
        <v>27</v>
      </c>
    </row>
    <row r="151" spans="1:10">
      <c r="A151" t="s">
        <v>4</v>
      </c>
      <c r="B151">
        <v>2005</v>
      </c>
      <c r="C151" s="13">
        <v>38663</v>
      </c>
      <c r="D151" s="5" t="s">
        <v>16</v>
      </c>
      <c r="E151" t="s">
        <v>32</v>
      </c>
      <c r="F151" s="8">
        <v>0</v>
      </c>
      <c r="G151" t="s">
        <v>6</v>
      </c>
      <c r="H151" t="s">
        <v>51</v>
      </c>
      <c r="I151" s="2" t="s">
        <v>24</v>
      </c>
      <c r="J151" s="10">
        <v>25</v>
      </c>
    </row>
    <row r="152" spans="1:10">
      <c r="A152" t="s">
        <v>4</v>
      </c>
      <c r="B152">
        <v>2005</v>
      </c>
      <c r="C152" s="13">
        <v>38663</v>
      </c>
      <c r="D152" s="5" t="s">
        <v>16</v>
      </c>
      <c r="E152" t="s">
        <v>32</v>
      </c>
      <c r="F152" s="8">
        <v>0</v>
      </c>
      <c r="G152" t="s">
        <v>6</v>
      </c>
      <c r="H152" t="s">
        <v>34</v>
      </c>
      <c r="I152" s="2" t="s">
        <v>20</v>
      </c>
      <c r="J152" s="10">
        <v>25</v>
      </c>
    </row>
    <row r="153" spans="1:10">
      <c r="A153" t="s">
        <v>4</v>
      </c>
      <c r="B153">
        <v>2005</v>
      </c>
      <c r="C153" s="13">
        <v>38663</v>
      </c>
      <c r="D153" s="5" t="s">
        <v>16</v>
      </c>
      <c r="E153" t="s">
        <v>32</v>
      </c>
      <c r="F153" s="8">
        <v>0</v>
      </c>
      <c r="G153" t="s">
        <v>6</v>
      </c>
      <c r="H153" t="s">
        <v>34</v>
      </c>
      <c r="I153" s="2" t="s">
        <v>23</v>
      </c>
      <c r="J153" s="10">
        <v>35</v>
      </c>
    </row>
    <row r="154" spans="1:10">
      <c r="A154" t="s">
        <v>4</v>
      </c>
      <c r="B154">
        <v>2005</v>
      </c>
      <c r="C154" s="13">
        <v>38663</v>
      </c>
      <c r="D154" s="5" t="s">
        <v>16</v>
      </c>
      <c r="E154" t="s">
        <v>32</v>
      </c>
      <c r="F154" s="8">
        <v>0</v>
      </c>
      <c r="G154" t="s">
        <v>6</v>
      </c>
      <c r="H154" t="s">
        <v>34</v>
      </c>
      <c r="I154" s="2" t="s">
        <v>24</v>
      </c>
      <c r="J154" s="10">
        <v>25</v>
      </c>
    </row>
    <row r="155" spans="1:10">
      <c r="A155" t="s">
        <v>4</v>
      </c>
      <c r="B155">
        <v>2005</v>
      </c>
      <c r="C155" s="13">
        <v>38663</v>
      </c>
      <c r="D155" s="5" t="s">
        <v>16</v>
      </c>
      <c r="E155" t="s">
        <v>36</v>
      </c>
      <c r="F155" s="8">
        <v>1</v>
      </c>
      <c r="G155" t="s">
        <v>18</v>
      </c>
      <c r="H155" t="s">
        <v>19</v>
      </c>
      <c r="I155" s="2" t="s">
        <v>20</v>
      </c>
      <c r="J155" s="10">
        <v>10</v>
      </c>
    </row>
    <row r="156" spans="1:10">
      <c r="A156" t="s">
        <v>4</v>
      </c>
      <c r="B156">
        <v>2005</v>
      </c>
      <c r="C156" s="13">
        <v>38663</v>
      </c>
      <c r="D156" s="5" t="s">
        <v>16</v>
      </c>
      <c r="E156" t="s">
        <v>36</v>
      </c>
      <c r="F156" s="8">
        <v>1</v>
      </c>
      <c r="G156" t="s">
        <v>18</v>
      </c>
      <c r="H156" t="s">
        <v>19</v>
      </c>
      <c r="I156" s="2" t="s">
        <v>23</v>
      </c>
      <c r="J156" s="10">
        <v>18</v>
      </c>
    </row>
    <row r="157" spans="1:10">
      <c r="A157" t="s">
        <v>4</v>
      </c>
      <c r="B157">
        <v>2005</v>
      </c>
      <c r="C157" s="13">
        <v>38663</v>
      </c>
      <c r="D157" s="5" t="s">
        <v>16</v>
      </c>
      <c r="E157" t="s">
        <v>36</v>
      </c>
      <c r="F157" s="8">
        <v>1</v>
      </c>
      <c r="G157" t="s">
        <v>18</v>
      </c>
      <c r="H157" t="s">
        <v>30</v>
      </c>
      <c r="I157" s="2" t="s">
        <v>20</v>
      </c>
      <c r="J157" s="10">
        <v>15</v>
      </c>
    </row>
    <row r="158" spans="1:10">
      <c r="A158" t="s">
        <v>4</v>
      </c>
      <c r="B158">
        <v>2005</v>
      </c>
      <c r="C158" s="13">
        <v>38663</v>
      </c>
      <c r="D158" s="5" t="s">
        <v>16</v>
      </c>
      <c r="E158" t="s">
        <v>36</v>
      </c>
      <c r="F158" s="8">
        <v>1</v>
      </c>
      <c r="G158" t="s">
        <v>18</v>
      </c>
      <c r="H158" t="s">
        <v>31</v>
      </c>
      <c r="I158" s="2" t="s">
        <v>20</v>
      </c>
      <c r="J158" s="10">
        <v>24</v>
      </c>
    </row>
    <row r="159" spans="1:10">
      <c r="A159" t="s">
        <v>4</v>
      </c>
      <c r="B159">
        <v>2005</v>
      </c>
      <c r="C159" s="13">
        <v>38663</v>
      </c>
      <c r="D159" s="5" t="s">
        <v>16</v>
      </c>
      <c r="E159" t="s">
        <v>36</v>
      </c>
      <c r="F159" s="8">
        <v>1</v>
      </c>
      <c r="G159" t="s">
        <v>18</v>
      </c>
      <c r="H159" t="s">
        <v>31</v>
      </c>
      <c r="I159" s="2" t="s">
        <v>23</v>
      </c>
      <c r="J159" s="10">
        <v>18</v>
      </c>
    </row>
    <row r="160" spans="1:10">
      <c r="A160" t="s">
        <v>4</v>
      </c>
      <c r="B160">
        <v>2005</v>
      </c>
      <c r="C160" s="13">
        <v>38663</v>
      </c>
      <c r="D160" s="5" t="s">
        <v>16</v>
      </c>
      <c r="E160" t="s">
        <v>36</v>
      </c>
      <c r="F160" s="8">
        <v>1</v>
      </c>
      <c r="G160" t="s">
        <v>18</v>
      </c>
      <c r="H160" t="s">
        <v>31</v>
      </c>
      <c r="I160" s="2" t="s">
        <v>24</v>
      </c>
      <c r="J160" s="10">
        <v>10</v>
      </c>
    </row>
    <row r="161" spans="1:10">
      <c r="A161" t="s">
        <v>4</v>
      </c>
      <c r="B161">
        <v>2005</v>
      </c>
      <c r="C161" s="13">
        <v>38663</v>
      </c>
      <c r="D161" s="5" t="s">
        <v>16</v>
      </c>
      <c r="E161" t="s">
        <v>36</v>
      </c>
      <c r="F161" s="8">
        <v>2</v>
      </c>
      <c r="G161" t="s">
        <v>18</v>
      </c>
      <c r="H161" t="s">
        <v>21</v>
      </c>
      <c r="I161" s="2" t="s">
        <v>20</v>
      </c>
      <c r="J161" s="10">
        <v>25</v>
      </c>
    </row>
    <row r="162" spans="1:10">
      <c r="A162" t="s">
        <v>4</v>
      </c>
      <c r="B162">
        <v>2005</v>
      </c>
      <c r="C162" s="13">
        <v>38663</v>
      </c>
      <c r="D162" s="5" t="s">
        <v>16</v>
      </c>
      <c r="E162" t="s">
        <v>36</v>
      </c>
      <c r="F162" s="8">
        <v>2</v>
      </c>
      <c r="G162" t="s">
        <v>18</v>
      </c>
      <c r="H162" t="s">
        <v>21</v>
      </c>
      <c r="I162" s="2" t="s">
        <v>23</v>
      </c>
      <c r="J162" s="10">
        <v>18</v>
      </c>
    </row>
    <row r="163" spans="1:10">
      <c r="A163" t="s">
        <v>4</v>
      </c>
      <c r="B163">
        <v>2005</v>
      </c>
      <c r="C163" s="13">
        <v>38663</v>
      </c>
      <c r="D163" s="5" t="s">
        <v>16</v>
      </c>
      <c r="E163" t="s">
        <v>36</v>
      </c>
      <c r="F163" s="8">
        <v>2</v>
      </c>
      <c r="G163" t="s">
        <v>18</v>
      </c>
      <c r="H163" t="s">
        <v>21</v>
      </c>
      <c r="I163" s="2" t="s">
        <v>24</v>
      </c>
      <c r="J163" s="10">
        <v>10</v>
      </c>
    </row>
    <row r="164" spans="1:10">
      <c r="A164" t="s">
        <v>4</v>
      </c>
      <c r="B164">
        <v>2005</v>
      </c>
      <c r="C164" s="13">
        <v>38663</v>
      </c>
      <c r="D164" s="5" t="s">
        <v>16</v>
      </c>
      <c r="E164" t="s">
        <v>36</v>
      </c>
      <c r="F164" s="8">
        <v>2</v>
      </c>
      <c r="G164" t="s">
        <v>18</v>
      </c>
      <c r="H164" t="s">
        <v>25</v>
      </c>
      <c r="I164" s="2" t="s">
        <v>20</v>
      </c>
      <c r="J164" s="10">
        <v>21</v>
      </c>
    </row>
    <row r="165" spans="1:10">
      <c r="A165" t="s">
        <v>4</v>
      </c>
      <c r="B165">
        <v>2005</v>
      </c>
      <c r="C165" s="13">
        <v>38663</v>
      </c>
      <c r="D165" s="5" t="s">
        <v>16</v>
      </c>
      <c r="E165" t="s">
        <v>36</v>
      </c>
      <c r="F165" s="8">
        <v>2</v>
      </c>
      <c r="G165" t="s">
        <v>18</v>
      </c>
      <c r="H165" t="s">
        <v>25</v>
      </c>
      <c r="I165" s="2" t="s">
        <v>23</v>
      </c>
      <c r="J165" s="10">
        <v>22</v>
      </c>
    </row>
    <row r="166" spans="1:10">
      <c r="A166" t="s">
        <v>4</v>
      </c>
      <c r="B166">
        <v>2005</v>
      </c>
      <c r="C166" s="13">
        <v>38663</v>
      </c>
      <c r="D166" s="5" t="s">
        <v>16</v>
      </c>
      <c r="E166" t="s">
        <v>36</v>
      </c>
      <c r="F166" s="8">
        <v>2</v>
      </c>
      <c r="G166" t="s">
        <v>18</v>
      </c>
      <c r="H166" t="s">
        <v>25</v>
      </c>
      <c r="I166" s="2" t="s">
        <v>24</v>
      </c>
      <c r="J166" s="10">
        <v>17</v>
      </c>
    </row>
    <row r="167" spans="1:10">
      <c r="A167" t="s">
        <v>4</v>
      </c>
      <c r="B167">
        <v>2005</v>
      </c>
      <c r="C167" s="13">
        <v>38663</v>
      </c>
      <c r="D167" s="5" t="s">
        <v>16</v>
      </c>
      <c r="E167" t="s">
        <v>36</v>
      </c>
      <c r="F167" s="8">
        <v>2</v>
      </c>
      <c r="G167" t="s">
        <v>18</v>
      </c>
      <c r="H167" t="s">
        <v>41</v>
      </c>
      <c r="I167" s="2" t="s">
        <v>20</v>
      </c>
      <c r="J167" s="10">
        <v>34</v>
      </c>
    </row>
    <row r="168" spans="1:10">
      <c r="A168" t="s">
        <v>4</v>
      </c>
      <c r="B168">
        <v>2005</v>
      </c>
      <c r="C168" s="13">
        <v>38663</v>
      </c>
      <c r="D168" s="5" t="s">
        <v>16</v>
      </c>
      <c r="E168" t="s">
        <v>36</v>
      </c>
      <c r="F168" s="8">
        <v>2</v>
      </c>
      <c r="G168" t="s">
        <v>18</v>
      </c>
      <c r="H168" t="s">
        <v>41</v>
      </c>
      <c r="I168" s="2" t="s">
        <v>23</v>
      </c>
      <c r="J168" s="10">
        <v>25</v>
      </c>
    </row>
    <row r="169" spans="1:10">
      <c r="A169" t="s">
        <v>4</v>
      </c>
      <c r="B169">
        <v>2005</v>
      </c>
      <c r="C169" s="13">
        <v>38663</v>
      </c>
      <c r="D169" s="5" t="s">
        <v>16</v>
      </c>
      <c r="E169" t="s">
        <v>36</v>
      </c>
      <c r="F169" s="8">
        <v>2</v>
      </c>
      <c r="G169" t="s">
        <v>18</v>
      </c>
      <c r="H169" t="s">
        <v>41</v>
      </c>
      <c r="I169" s="2" t="s">
        <v>24</v>
      </c>
      <c r="J169" s="10">
        <v>21</v>
      </c>
    </row>
    <row r="170" spans="1:10">
      <c r="A170" t="s">
        <v>4</v>
      </c>
      <c r="B170">
        <v>2005</v>
      </c>
      <c r="C170" s="13">
        <v>38663</v>
      </c>
      <c r="D170" s="5" t="s">
        <v>16</v>
      </c>
      <c r="E170" t="s">
        <v>36</v>
      </c>
      <c r="F170" s="8">
        <v>3</v>
      </c>
      <c r="G170" t="s">
        <v>18</v>
      </c>
      <c r="H170" t="s">
        <v>22</v>
      </c>
      <c r="I170" s="2" t="s">
        <v>20</v>
      </c>
      <c r="J170" s="10">
        <v>9</v>
      </c>
    </row>
    <row r="171" spans="1:10">
      <c r="A171" t="s">
        <v>4</v>
      </c>
      <c r="B171">
        <v>2005</v>
      </c>
      <c r="C171" s="13">
        <v>38663</v>
      </c>
      <c r="D171" s="5" t="s">
        <v>16</v>
      </c>
      <c r="E171" t="s">
        <v>36</v>
      </c>
      <c r="F171" s="8">
        <v>3</v>
      </c>
      <c r="G171" t="s">
        <v>18</v>
      </c>
      <c r="H171" t="s">
        <v>22</v>
      </c>
      <c r="I171" s="2" t="s">
        <v>23</v>
      </c>
      <c r="J171" s="10">
        <v>10</v>
      </c>
    </row>
    <row r="172" spans="1:10">
      <c r="A172" t="s">
        <v>4</v>
      </c>
      <c r="B172">
        <v>2005</v>
      </c>
      <c r="C172" s="13">
        <v>38663</v>
      </c>
      <c r="D172" s="5" t="s">
        <v>16</v>
      </c>
      <c r="E172" t="s">
        <v>36</v>
      </c>
      <c r="F172" s="8">
        <v>3</v>
      </c>
      <c r="G172" t="s">
        <v>18</v>
      </c>
      <c r="H172" t="s">
        <v>22</v>
      </c>
      <c r="I172" s="2" t="s">
        <v>24</v>
      </c>
      <c r="J172" s="10">
        <v>10</v>
      </c>
    </row>
    <row r="173" spans="1:10">
      <c r="A173" t="s">
        <v>4</v>
      </c>
      <c r="B173">
        <v>2005</v>
      </c>
      <c r="C173" s="13">
        <v>38663</v>
      </c>
      <c r="D173" s="5" t="s">
        <v>16</v>
      </c>
      <c r="E173" t="s">
        <v>36</v>
      </c>
      <c r="F173" s="8">
        <v>3</v>
      </c>
      <c r="G173" t="s">
        <v>18</v>
      </c>
      <c r="H173" t="s">
        <v>64</v>
      </c>
      <c r="I173" s="2" t="s">
        <v>20</v>
      </c>
      <c r="J173" s="10">
        <v>20</v>
      </c>
    </row>
    <row r="174" spans="1:10">
      <c r="A174" t="s">
        <v>4</v>
      </c>
      <c r="B174">
        <v>2005</v>
      </c>
      <c r="C174" s="13">
        <v>38663</v>
      </c>
      <c r="D174" s="5" t="s">
        <v>16</v>
      </c>
      <c r="E174" t="s">
        <v>36</v>
      </c>
      <c r="F174" s="8">
        <v>3</v>
      </c>
      <c r="G174" t="s">
        <v>18</v>
      </c>
      <c r="H174" t="s">
        <v>64</v>
      </c>
      <c r="I174" s="2" t="s">
        <v>23</v>
      </c>
      <c r="J174" s="10">
        <v>24</v>
      </c>
    </row>
    <row r="175" spans="1:10">
      <c r="A175" t="s">
        <v>4</v>
      </c>
      <c r="B175">
        <v>2005</v>
      </c>
      <c r="C175" s="13">
        <v>38663</v>
      </c>
      <c r="D175" s="5" t="s">
        <v>16</v>
      </c>
      <c r="E175" t="s">
        <v>36</v>
      </c>
      <c r="F175" s="8">
        <v>3</v>
      </c>
      <c r="G175" t="s">
        <v>18</v>
      </c>
      <c r="H175" t="s">
        <v>64</v>
      </c>
      <c r="I175" s="2" t="s">
        <v>24</v>
      </c>
      <c r="J175" s="10">
        <v>20</v>
      </c>
    </row>
    <row r="176" spans="1:10">
      <c r="A176" t="s">
        <v>4</v>
      </c>
      <c r="B176">
        <v>2005</v>
      </c>
      <c r="C176" s="13">
        <v>38663</v>
      </c>
      <c r="D176" s="5" t="s">
        <v>16</v>
      </c>
      <c r="E176" t="s">
        <v>36</v>
      </c>
      <c r="F176" s="8">
        <v>3</v>
      </c>
      <c r="G176" t="s">
        <v>18</v>
      </c>
      <c r="H176" t="s">
        <v>65</v>
      </c>
      <c r="I176" s="2" t="s">
        <v>20</v>
      </c>
      <c r="J176" s="10">
        <v>20</v>
      </c>
    </row>
    <row r="177" spans="1:10">
      <c r="A177" t="s">
        <v>4</v>
      </c>
      <c r="B177">
        <v>2005</v>
      </c>
      <c r="C177" s="13">
        <v>38663</v>
      </c>
      <c r="D177" s="5" t="s">
        <v>16</v>
      </c>
      <c r="E177" t="s">
        <v>36</v>
      </c>
      <c r="F177" s="8">
        <v>3</v>
      </c>
      <c r="G177" t="s">
        <v>18</v>
      </c>
      <c r="H177" t="s">
        <v>65</v>
      </c>
      <c r="I177" s="2" t="s">
        <v>23</v>
      </c>
      <c r="J177" s="10">
        <v>20</v>
      </c>
    </row>
    <row r="178" spans="1:10">
      <c r="A178" t="s">
        <v>4</v>
      </c>
      <c r="B178">
        <v>2005</v>
      </c>
      <c r="C178" s="13">
        <v>38663</v>
      </c>
      <c r="D178" s="5" t="s">
        <v>16</v>
      </c>
      <c r="E178" t="s">
        <v>36</v>
      </c>
      <c r="F178" s="8">
        <v>3</v>
      </c>
      <c r="G178" t="s">
        <v>18</v>
      </c>
      <c r="H178" t="s">
        <v>65</v>
      </c>
      <c r="I178" s="2" t="s">
        <v>24</v>
      </c>
      <c r="J178" s="10">
        <v>25</v>
      </c>
    </row>
    <row r="179" spans="1:10">
      <c r="A179" t="s">
        <v>4</v>
      </c>
      <c r="B179">
        <v>2006</v>
      </c>
      <c r="C179" s="13">
        <v>39013</v>
      </c>
      <c r="D179" s="5" t="s">
        <v>16</v>
      </c>
      <c r="E179" t="s">
        <v>32</v>
      </c>
      <c r="F179" s="8">
        <v>0</v>
      </c>
      <c r="G179" t="s">
        <v>6</v>
      </c>
      <c r="H179" t="s">
        <v>33</v>
      </c>
      <c r="I179" s="2" t="s">
        <v>20</v>
      </c>
      <c r="J179" s="10">
        <v>26</v>
      </c>
    </row>
    <row r="180" spans="1:10">
      <c r="A180" t="s">
        <v>4</v>
      </c>
      <c r="B180">
        <v>2006</v>
      </c>
      <c r="C180" s="13">
        <v>39013</v>
      </c>
      <c r="D180" s="5" t="s">
        <v>16</v>
      </c>
      <c r="E180" t="s">
        <v>32</v>
      </c>
      <c r="F180" s="8">
        <v>0</v>
      </c>
      <c r="G180" t="s">
        <v>6</v>
      </c>
      <c r="H180" t="s">
        <v>33</v>
      </c>
      <c r="I180" s="2" t="s">
        <v>23</v>
      </c>
      <c r="J180" s="10">
        <v>27</v>
      </c>
    </row>
    <row r="181" spans="1:10">
      <c r="A181" t="s">
        <v>4</v>
      </c>
      <c r="B181">
        <v>2006</v>
      </c>
      <c r="C181" s="13">
        <v>39013</v>
      </c>
      <c r="D181" s="5" t="s">
        <v>16</v>
      </c>
      <c r="E181" t="s">
        <v>32</v>
      </c>
      <c r="F181" s="8">
        <v>0</v>
      </c>
      <c r="G181" t="s">
        <v>6</v>
      </c>
      <c r="H181" t="s">
        <v>33</v>
      </c>
      <c r="I181" s="2" t="s">
        <v>24</v>
      </c>
      <c r="J181" s="10">
        <v>26</v>
      </c>
    </row>
    <row r="182" spans="1:10">
      <c r="A182" t="s">
        <v>4</v>
      </c>
      <c r="B182">
        <v>2006</v>
      </c>
      <c r="C182" s="13">
        <v>39013</v>
      </c>
      <c r="D182" s="5" t="s">
        <v>16</v>
      </c>
      <c r="E182" t="s">
        <v>32</v>
      </c>
      <c r="F182" s="8">
        <v>0</v>
      </c>
      <c r="G182" t="s">
        <v>6</v>
      </c>
      <c r="H182" t="s">
        <v>51</v>
      </c>
      <c r="I182" s="2" t="s">
        <v>20</v>
      </c>
      <c r="J182" s="10">
        <v>24</v>
      </c>
    </row>
    <row r="183" spans="1:10">
      <c r="A183" t="s">
        <v>4</v>
      </c>
      <c r="B183">
        <v>2006</v>
      </c>
      <c r="C183" s="13">
        <v>39013</v>
      </c>
      <c r="D183" s="5" t="s">
        <v>16</v>
      </c>
      <c r="E183" t="s">
        <v>32</v>
      </c>
      <c r="F183" s="8">
        <v>0</v>
      </c>
      <c r="G183" t="s">
        <v>6</v>
      </c>
      <c r="H183" t="s">
        <v>51</v>
      </c>
      <c r="I183" s="2" t="s">
        <v>23</v>
      </c>
      <c r="J183" s="10">
        <v>18</v>
      </c>
    </row>
    <row r="184" spans="1:10">
      <c r="A184" t="s">
        <v>4</v>
      </c>
      <c r="B184">
        <v>2006</v>
      </c>
      <c r="C184" s="13">
        <v>39013</v>
      </c>
      <c r="D184" s="5" t="s">
        <v>16</v>
      </c>
      <c r="E184" t="s">
        <v>32</v>
      </c>
      <c r="F184" s="8">
        <v>0</v>
      </c>
      <c r="G184" t="s">
        <v>6</v>
      </c>
      <c r="H184" t="s">
        <v>51</v>
      </c>
      <c r="I184" s="2" t="s">
        <v>24</v>
      </c>
      <c r="J184" s="10">
        <v>22</v>
      </c>
    </row>
    <row r="185" spans="1:10">
      <c r="A185" t="s">
        <v>4</v>
      </c>
      <c r="B185">
        <v>2006</v>
      </c>
      <c r="C185" s="13">
        <v>39013</v>
      </c>
      <c r="D185" s="5" t="s">
        <v>16</v>
      </c>
      <c r="E185" t="s">
        <v>32</v>
      </c>
      <c r="F185" s="8">
        <v>0</v>
      </c>
      <c r="G185" t="s">
        <v>6</v>
      </c>
      <c r="H185" t="s">
        <v>34</v>
      </c>
      <c r="I185" s="2" t="s">
        <v>20</v>
      </c>
      <c r="J185" s="10">
        <v>26</v>
      </c>
    </row>
    <row r="186" spans="1:10">
      <c r="A186" t="s">
        <v>4</v>
      </c>
      <c r="B186">
        <v>2006</v>
      </c>
      <c r="C186" s="13">
        <v>39013</v>
      </c>
      <c r="D186" s="5" t="s">
        <v>16</v>
      </c>
      <c r="E186" t="s">
        <v>32</v>
      </c>
      <c r="F186" s="8">
        <v>0</v>
      </c>
      <c r="G186" t="s">
        <v>6</v>
      </c>
      <c r="H186" t="s">
        <v>34</v>
      </c>
      <c r="I186" s="2" t="s">
        <v>23</v>
      </c>
      <c r="J186" s="10">
        <v>27</v>
      </c>
    </row>
    <row r="187" spans="1:10">
      <c r="A187" t="s">
        <v>4</v>
      </c>
      <c r="B187">
        <v>2006</v>
      </c>
      <c r="C187" s="13">
        <v>39013</v>
      </c>
      <c r="D187" s="5" t="s">
        <v>16</v>
      </c>
      <c r="E187" t="s">
        <v>32</v>
      </c>
      <c r="F187" s="8">
        <v>0</v>
      </c>
      <c r="G187" t="s">
        <v>6</v>
      </c>
      <c r="H187" t="s">
        <v>34</v>
      </c>
      <c r="I187" s="2" t="s">
        <v>24</v>
      </c>
      <c r="J187" s="10">
        <v>24</v>
      </c>
    </row>
    <row r="188" spans="1:10">
      <c r="A188" t="s">
        <v>4</v>
      </c>
      <c r="B188">
        <v>2006</v>
      </c>
      <c r="C188" s="13">
        <v>39013</v>
      </c>
      <c r="D188" s="5" t="s">
        <v>16</v>
      </c>
      <c r="E188" t="s">
        <v>36</v>
      </c>
      <c r="F188" s="8">
        <v>1</v>
      </c>
      <c r="G188" t="s">
        <v>18</v>
      </c>
      <c r="H188" t="s">
        <v>19</v>
      </c>
      <c r="I188" s="2" t="s">
        <v>20</v>
      </c>
      <c r="J188" s="10">
        <v>12</v>
      </c>
    </row>
    <row r="189" spans="1:10">
      <c r="A189" t="s">
        <v>4</v>
      </c>
      <c r="B189">
        <v>2006</v>
      </c>
      <c r="C189" s="13">
        <v>39013</v>
      </c>
      <c r="D189" s="5" t="s">
        <v>16</v>
      </c>
      <c r="E189" t="s">
        <v>36</v>
      </c>
      <c r="F189" s="8">
        <v>1</v>
      </c>
      <c r="G189" t="s">
        <v>18</v>
      </c>
      <c r="H189" t="s">
        <v>19</v>
      </c>
      <c r="I189" s="2" t="s">
        <v>23</v>
      </c>
      <c r="J189" s="10">
        <v>15</v>
      </c>
    </row>
    <row r="190" spans="1:10">
      <c r="A190" t="s">
        <v>4</v>
      </c>
      <c r="B190">
        <v>2006</v>
      </c>
      <c r="C190" s="13">
        <v>39013</v>
      </c>
      <c r="D190" s="5" t="s">
        <v>16</v>
      </c>
      <c r="E190" t="s">
        <v>36</v>
      </c>
      <c r="F190" s="8">
        <v>1</v>
      </c>
      <c r="G190" t="s">
        <v>18</v>
      </c>
      <c r="H190" t="s">
        <v>30</v>
      </c>
      <c r="I190" s="2" t="s">
        <v>20</v>
      </c>
      <c r="J190" s="10">
        <v>19</v>
      </c>
    </row>
    <row r="191" spans="1:10">
      <c r="A191" t="s">
        <v>4</v>
      </c>
      <c r="B191">
        <v>2006</v>
      </c>
      <c r="C191" s="13">
        <v>39013</v>
      </c>
      <c r="D191" s="5" t="s">
        <v>16</v>
      </c>
      <c r="E191" t="s">
        <v>36</v>
      </c>
      <c r="F191" s="8">
        <v>1</v>
      </c>
      <c r="G191" t="s">
        <v>18</v>
      </c>
      <c r="H191" t="s">
        <v>31</v>
      </c>
      <c r="I191" s="2" t="s">
        <v>20</v>
      </c>
      <c r="J191" s="10">
        <v>21</v>
      </c>
    </row>
    <row r="192" spans="1:10">
      <c r="A192" t="s">
        <v>4</v>
      </c>
      <c r="B192">
        <v>2006</v>
      </c>
      <c r="C192" s="13">
        <v>39013</v>
      </c>
      <c r="D192" s="5" t="s">
        <v>16</v>
      </c>
      <c r="E192" t="s">
        <v>36</v>
      </c>
      <c r="F192" s="8">
        <v>1</v>
      </c>
      <c r="G192" t="s">
        <v>18</v>
      </c>
      <c r="H192" t="s">
        <v>31</v>
      </c>
      <c r="I192" s="2" t="s">
        <v>23</v>
      </c>
      <c r="J192" s="10">
        <v>18</v>
      </c>
    </row>
    <row r="193" spans="1:11">
      <c r="A193" t="s">
        <v>4</v>
      </c>
      <c r="B193">
        <v>2006</v>
      </c>
      <c r="C193" s="13">
        <v>39013</v>
      </c>
      <c r="D193" s="5" t="s">
        <v>16</v>
      </c>
      <c r="E193" t="s">
        <v>36</v>
      </c>
      <c r="F193" s="8">
        <v>1</v>
      </c>
      <c r="G193" t="s">
        <v>18</v>
      </c>
      <c r="H193" t="s">
        <v>31</v>
      </c>
      <c r="I193" s="2" t="s">
        <v>24</v>
      </c>
      <c r="J193" s="10">
        <v>18</v>
      </c>
    </row>
    <row r="194" spans="1:11">
      <c r="A194" t="s">
        <v>4</v>
      </c>
      <c r="B194">
        <v>2006</v>
      </c>
      <c r="C194" s="13">
        <v>39013</v>
      </c>
      <c r="D194" s="5" t="s">
        <v>16</v>
      </c>
      <c r="E194" t="s">
        <v>36</v>
      </c>
      <c r="F194" s="8">
        <v>2</v>
      </c>
      <c r="G194" t="s">
        <v>18</v>
      </c>
      <c r="H194" t="s">
        <v>21</v>
      </c>
      <c r="I194" s="2" t="s">
        <v>20</v>
      </c>
      <c r="J194" s="10">
        <v>24</v>
      </c>
    </row>
    <row r="195" spans="1:11">
      <c r="A195" t="s">
        <v>4</v>
      </c>
      <c r="B195">
        <v>2006</v>
      </c>
      <c r="C195" s="13">
        <v>39013</v>
      </c>
      <c r="D195" s="5" t="s">
        <v>16</v>
      </c>
      <c r="E195" t="s">
        <v>36</v>
      </c>
      <c r="F195" s="8">
        <v>2</v>
      </c>
      <c r="G195" t="s">
        <v>18</v>
      </c>
      <c r="H195" t="s">
        <v>21</v>
      </c>
      <c r="I195" s="2" t="s">
        <v>23</v>
      </c>
      <c r="J195" s="10">
        <v>16</v>
      </c>
    </row>
    <row r="196" spans="1:11">
      <c r="A196" t="s">
        <v>4</v>
      </c>
      <c r="B196">
        <v>2006</v>
      </c>
      <c r="C196" s="13">
        <v>39013</v>
      </c>
      <c r="D196" s="5" t="s">
        <v>16</v>
      </c>
      <c r="E196" t="s">
        <v>36</v>
      </c>
      <c r="F196" s="8">
        <v>2</v>
      </c>
      <c r="G196" t="s">
        <v>18</v>
      </c>
      <c r="H196" t="s">
        <v>21</v>
      </c>
      <c r="I196" s="2" t="s">
        <v>24</v>
      </c>
      <c r="J196" s="10">
        <v>9</v>
      </c>
    </row>
    <row r="197" spans="1:11">
      <c r="A197" t="s">
        <v>4</v>
      </c>
      <c r="B197">
        <v>2006</v>
      </c>
      <c r="C197" s="13">
        <v>39013</v>
      </c>
      <c r="D197" s="5" t="s">
        <v>16</v>
      </c>
      <c r="E197" t="s">
        <v>36</v>
      </c>
      <c r="F197" s="8">
        <v>2</v>
      </c>
      <c r="G197" t="s">
        <v>18</v>
      </c>
      <c r="H197" t="s">
        <v>25</v>
      </c>
      <c r="I197" s="2" t="s">
        <v>20</v>
      </c>
      <c r="J197" s="10">
        <v>23</v>
      </c>
    </row>
    <row r="198" spans="1:11">
      <c r="A198" t="s">
        <v>4</v>
      </c>
      <c r="B198">
        <v>2006</v>
      </c>
      <c r="C198" s="13">
        <v>39013</v>
      </c>
      <c r="D198" s="5" t="s">
        <v>16</v>
      </c>
      <c r="E198" t="s">
        <v>36</v>
      </c>
      <c r="F198" s="8">
        <v>2</v>
      </c>
      <c r="G198" t="s">
        <v>18</v>
      </c>
      <c r="H198" t="s">
        <v>25</v>
      </c>
      <c r="I198" s="2" t="s">
        <v>23</v>
      </c>
      <c r="J198" s="10">
        <v>20</v>
      </c>
    </row>
    <row r="199" spans="1:11">
      <c r="A199" t="s">
        <v>4</v>
      </c>
      <c r="B199">
        <v>2006</v>
      </c>
      <c r="C199" s="13">
        <v>39013</v>
      </c>
      <c r="D199" s="5" t="s">
        <v>16</v>
      </c>
      <c r="E199" t="s">
        <v>36</v>
      </c>
      <c r="F199" s="8">
        <v>2</v>
      </c>
      <c r="G199" t="s">
        <v>18</v>
      </c>
      <c r="H199" t="s">
        <v>25</v>
      </c>
      <c r="I199" s="2" t="s">
        <v>24</v>
      </c>
      <c r="J199" s="10">
        <v>20</v>
      </c>
    </row>
    <row r="200" spans="1:11">
      <c r="A200" t="s">
        <v>4</v>
      </c>
      <c r="B200">
        <v>2006</v>
      </c>
      <c r="C200" s="13">
        <v>39013</v>
      </c>
      <c r="D200" s="5" t="s">
        <v>16</v>
      </c>
      <c r="E200" t="s">
        <v>36</v>
      </c>
      <c r="F200" s="8">
        <v>2</v>
      </c>
      <c r="G200" t="s">
        <v>18</v>
      </c>
      <c r="H200" t="s">
        <v>41</v>
      </c>
      <c r="I200" s="2" t="s">
        <v>20</v>
      </c>
      <c r="J200" s="10">
        <v>25</v>
      </c>
      <c r="K200" s="6" t="s">
        <v>68</v>
      </c>
    </row>
    <row r="201" spans="1:11">
      <c r="A201" t="s">
        <v>4</v>
      </c>
      <c r="B201">
        <v>2006</v>
      </c>
      <c r="C201" s="13">
        <v>39013</v>
      </c>
      <c r="D201" s="5" t="s">
        <v>16</v>
      </c>
      <c r="E201" t="s">
        <v>36</v>
      </c>
      <c r="F201" s="8">
        <v>2</v>
      </c>
      <c r="G201" t="s">
        <v>18</v>
      </c>
      <c r="H201" t="s">
        <v>41</v>
      </c>
      <c r="I201" s="2" t="s">
        <v>23</v>
      </c>
      <c r="J201" s="10">
        <v>25</v>
      </c>
    </row>
    <row r="202" spans="1:11">
      <c r="A202" t="s">
        <v>4</v>
      </c>
      <c r="B202">
        <v>2006</v>
      </c>
      <c r="C202" s="13">
        <v>39013</v>
      </c>
      <c r="D202" s="5" t="s">
        <v>16</v>
      </c>
      <c r="E202" t="s">
        <v>36</v>
      </c>
      <c r="F202" s="8">
        <v>2</v>
      </c>
      <c r="G202" t="s">
        <v>18</v>
      </c>
      <c r="H202" t="s">
        <v>41</v>
      </c>
      <c r="I202" s="2" t="s">
        <v>24</v>
      </c>
      <c r="J202" s="10">
        <v>22</v>
      </c>
    </row>
    <row r="203" spans="1:11">
      <c r="A203" t="s">
        <v>4</v>
      </c>
      <c r="B203">
        <v>2006</v>
      </c>
      <c r="C203" s="13">
        <v>39013</v>
      </c>
      <c r="D203" s="5" t="s">
        <v>16</v>
      </c>
      <c r="E203" t="s">
        <v>36</v>
      </c>
      <c r="F203" s="8">
        <v>3</v>
      </c>
      <c r="G203" t="s">
        <v>18</v>
      </c>
      <c r="H203" t="s">
        <v>22</v>
      </c>
      <c r="I203" s="2" t="s">
        <v>20</v>
      </c>
      <c r="J203" s="10">
        <v>24</v>
      </c>
    </row>
    <row r="204" spans="1:11">
      <c r="A204" t="s">
        <v>4</v>
      </c>
      <c r="B204">
        <v>2006</v>
      </c>
      <c r="C204" s="13">
        <v>39013</v>
      </c>
      <c r="D204" s="5" t="s">
        <v>16</v>
      </c>
      <c r="E204" t="s">
        <v>36</v>
      </c>
      <c r="F204" s="8">
        <v>3</v>
      </c>
      <c r="G204" t="s">
        <v>18</v>
      </c>
      <c r="H204" t="s">
        <v>22</v>
      </c>
      <c r="I204" s="2" t="s">
        <v>23</v>
      </c>
      <c r="J204" s="10">
        <v>18</v>
      </c>
    </row>
    <row r="205" spans="1:11">
      <c r="A205" t="s">
        <v>4</v>
      </c>
      <c r="B205">
        <v>2006</v>
      </c>
      <c r="C205" s="13">
        <v>39013</v>
      </c>
      <c r="D205" s="5" t="s">
        <v>16</v>
      </c>
      <c r="E205" t="s">
        <v>36</v>
      </c>
      <c r="F205" s="8">
        <v>3</v>
      </c>
      <c r="G205" t="s">
        <v>18</v>
      </c>
      <c r="H205" t="s">
        <v>22</v>
      </c>
      <c r="I205" s="2" t="s">
        <v>24</v>
      </c>
      <c r="J205" s="10">
        <v>20</v>
      </c>
    </row>
    <row r="206" spans="1:11">
      <c r="A206" t="s">
        <v>4</v>
      </c>
      <c r="B206">
        <v>2006</v>
      </c>
      <c r="C206" s="13">
        <v>39013</v>
      </c>
      <c r="D206" s="5" t="s">
        <v>16</v>
      </c>
      <c r="E206" t="s">
        <v>36</v>
      </c>
      <c r="F206" s="8">
        <v>3</v>
      </c>
      <c r="G206" t="s">
        <v>18</v>
      </c>
      <c r="H206" t="s">
        <v>64</v>
      </c>
      <c r="I206" s="2" t="s">
        <v>20</v>
      </c>
      <c r="J206" s="10">
        <v>15</v>
      </c>
    </row>
    <row r="207" spans="1:11">
      <c r="A207" t="s">
        <v>4</v>
      </c>
      <c r="B207">
        <v>2006</v>
      </c>
      <c r="C207" s="13">
        <v>39013</v>
      </c>
      <c r="D207" s="5" t="s">
        <v>16</v>
      </c>
      <c r="E207" t="s">
        <v>36</v>
      </c>
      <c r="F207" s="8">
        <v>3</v>
      </c>
      <c r="G207" t="s">
        <v>18</v>
      </c>
      <c r="H207" t="s">
        <v>64</v>
      </c>
      <c r="I207" s="2" t="s">
        <v>23</v>
      </c>
      <c r="J207" s="10">
        <v>30</v>
      </c>
    </row>
    <row r="208" spans="1:11">
      <c r="A208" t="s">
        <v>4</v>
      </c>
      <c r="B208">
        <v>2006</v>
      </c>
      <c r="C208" s="13">
        <v>39013</v>
      </c>
      <c r="D208" s="5" t="s">
        <v>16</v>
      </c>
      <c r="E208" t="s">
        <v>36</v>
      </c>
      <c r="F208" s="8">
        <v>3</v>
      </c>
      <c r="G208" t="s">
        <v>18</v>
      </c>
      <c r="H208" t="s">
        <v>64</v>
      </c>
      <c r="I208" s="2" t="s">
        <v>24</v>
      </c>
      <c r="J208" s="10">
        <v>32</v>
      </c>
    </row>
    <row r="209" spans="1:11">
      <c r="A209" t="s">
        <v>4</v>
      </c>
      <c r="B209">
        <v>2006</v>
      </c>
      <c r="C209" s="13">
        <v>39013</v>
      </c>
      <c r="D209" s="5" t="s">
        <v>16</v>
      </c>
      <c r="E209" t="s">
        <v>36</v>
      </c>
      <c r="F209" s="8">
        <v>3</v>
      </c>
      <c r="G209" t="s">
        <v>18</v>
      </c>
      <c r="H209" t="s">
        <v>65</v>
      </c>
      <c r="I209" s="2" t="s">
        <v>20</v>
      </c>
      <c r="J209" s="10">
        <v>18</v>
      </c>
    </row>
    <row r="210" spans="1:11">
      <c r="A210" t="s">
        <v>4</v>
      </c>
      <c r="B210">
        <v>2006</v>
      </c>
      <c r="C210" s="13">
        <v>39013</v>
      </c>
      <c r="D210" s="5" t="s">
        <v>16</v>
      </c>
      <c r="E210" t="s">
        <v>36</v>
      </c>
      <c r="F210" s="8">
        <v>3</v>
      </c>
      <c r="G210" t="s">
        <v>18</v>
      </c>
      <c r="H210" t="s">
        <v>65</v>
      </c>
      <c r="I210" s="2" t="s">
        <v>23</v>
      </c>
      <c r="J210" s="10">
        <v>21</v>
      </c>
    </row>
    <row r="211" spans="1:11">
      <c r="A211" t="s">
        <v>4</v>
      </c>
      <c r="B211">
        <v>2006</v>
      </c>
      <c r="C211" s="13">
        <v>39013</v>
      </c>
      <c r="D211" s="5" t="s">
        <v>16</v>
      </c>
      <c r="E211" t="s">
        <v>36</v>
      </c>
      <c r="F211" s="8">
        <v>3</v>
      </c>
      <c r="G211" t="s">
        <v>18</v>
      </c>
      <c r="H211" t="s">
        <v>65</v>
      </c>
      <c r="I211" s="2" t="s">
        <v>24</v>
      </c>
      <c r="J211" s="10">
        <v>21</v>
      </c>
    </row>
    <row r="212" spans="1:11">
      <c r="A212" t="s">
        <v>4</v>
      </c>
      <c r="B212">
        <v>2007</v>
      </c>
      <c r="C212" s="13">
        <v>39210</v>
      </c>
      <c r="D212" s="5" t="s">
        <v>50</v>
      </c>
      <c r="E212" t="s">
        <v>32</v>
      </c>
      <c r="F212" s="8">
        <v>0</v>
      </c>
      <c r="G212" t="s">
        <v>6</v>
      </c>
      <c r="H212" t="s">
        <v>33</v>
      </c>
      <c r="I212" s="2" t="s">
        <v>23</v>
      </c>
      <c r="J212" s="10">
        <v>20</v>
      </c>
      <c r="K212" s="6" t="s">
        <v>69</v>
      </c>
    </row>
    <row r="213" spans="1:11">
      <c r="A213" t="s">
        <v>4</v>
      </c>
      <c r="B213">
        <v>2007</v>
      </c>
      <c r="C213" s="13">
        <v>39210</v>
      </c>
      <c r="D213" s="5" t="s">
        <v>50</v>
      </c>
      <c r="E213" t="s">
        <v>32</v>
      </c>
      <c r="F213" s="8">
        <v>0</v>
      </c>
      <c r="G213" t="s">
        <v>6</v>
      </c>
      <c r="H213" t="s">
        <v>33</v>
      </c>
      <c r="I213" s="2" t="s">
        <v>24</v>
      </c>
      <c r="J213" s="10">
        <v>25</v>
      </c>
    </row>
    <row r="214" spans="1:11">
      <c r="A214" t="s">
        <v>4</v>
      </c>
      <c r="B214">
        <v>2007</v>
      </c>
      <c r="C214" s="13">
        <v>39210</v>
      </c>
      <c r="D214" s="5" t="s">
        <v>50</v>
      </c>
      <c r="E214" t="s">
        <v>32</v>
      </c>
      <c r="F214" s="8">
        <v>0</v>
      </c>
      <c r="G214" t="s">
        <v>6</v>
      </c>
      <c r="H214" t="s">
        <v>51</v>
      </c>
      <c r="I214" s="2" t="s">
        <v>20</v>
      </c>
      <c r="J214" s="10">
        <v>14</v>
      </c>
    </row>
    <row r="215" spans="1:11">
      <c r="A215" t="s">
        <v>4</v>
      </c>
      <c r="B215">
        <v>2007</v>
      </c>
      <c r="C215" s="13">
        <v>39210</v>
      </c>
      <c r="D215" s="5" t="s">
        <v>50</v>
      </c>
      <c r="E215" t="s">
        <v>32</v>
      </c>
      <c r="F215" s="8">
        <v>0</v>
      </c>
      <c r="G215" t="s">
        <v>6</v>
      </c>
      <c r="H215" t="s">
        <v>51</v>
      </c>
      <c r="I215" s="2" t="s">
        <v>23</v>
      </c>
      <c r="J215" s="10">
        <v>23</v>
      </c>
    </row>
    <row r="216" spans="1:11">
      <c r="A216" t="s">
        <v>4</v>
      </c>
      <c r="B216">
        <v>2007</v>
      </c>
      <c r="C216" s="13">
        <v>39210</v>
      </c>
      <c r="D216" s="5" t="s">
        <v>50</v>
      </c>
      <c r="E216" t="s">
        <v>32</v>
      </c>
      <c r="F216" s="8">
        <v>0</v>
      </c>
      <c r="G216" t="s">
        <v>6</v>
      </c>
      <c r="H216" t="s">
        <v>51</v>
      </c>
      <c r="I216" s="2" t="s">
        <v>24</v>
      </c>
      <c r="J216" s="10">
        <v>25</v>
      </c>
    </row>
    <row r="217" spans="1:11">
      <c r="A217" t="s">
        <v>4</v>
      </c>
      <c r="B217">
        <v>2007</v>
      </c>
      <c r="C217" s="13">
        <v>39210</v>
      </c>
      <c r="D217" s="5" t="s">
        <v>50</v>
      </c>
      <c r="E217" t="s">
        <v>32</v>
      </c>
      <c r="F217" s="8">
        <v>0</v>
      </c>
      <c r="G217" t="s">
        <v>6</v>
      </c>
      <c r="H217" t="s">
        <v>34</v>
      </c>
      <c r="I217" s="2" t="s">
        <v>23</v>
      </c>
      <c r="J217" s="10">
        <v>6</v>
      </c>
      <c r="K217" s="6" t="s">
        <v>69</v>
      </c>
    </row>
    <row r="218" spans="1:11">
      <c r="A218" t="s">
        <v>4</v>
      </c>
      <c r="B218">
        <v>2007</v>
      </c>
      <c r="C218" s="13">
        <v>39210</v>
      </c>
      <c r="D218" s="5" t="s">
        <v>50</v>
      </c>
      <c r="E218" t="s">
        <v>32</v>
      </c>
      <c r="F218" s="8">
        <v>0</v>
      </c>
      <c r="G218" t="s">
        <v>6</v>
      </c>
      <c r="H218" t="s">
        <v>34</v>
      </c>
      <c r="I218" s="2" t="s">
        <v>24</v>
      </c>
      <c r="J218" s="10">
        <v>7</v>
      </c>
    </row>
    <row r="219" spans="1:11">
      <c r="A219" t="s">
        <v>4</v>
      </c>
      <c r="B219">
        <v>2007</v>
      </c>
      <c r="C219" s="13">
        <v>39210</v>
      </c>
      <c r="D219" s="5" t="s">
        <v>50</v>
      </c>
      <c r="E219" t="s">
        <v>36</v>
      </c>
      <c r="F219" s="8">
        <v>1</v>
      </c>
      <c r="G219" t="s">
        <v>18</v>
      </c>
      <c r="H219" t="s">
        <v>19</v>
      </c>
      <c r="I219" s="2" t="s">
        <v>23</v>
      </c>
      <c r="J219" s="10">
        <v>5</v>
      </c>
      <c r="K219" s="6" t="s">
        <v>71</v>
      </c>
    </row>
    <row r="220" spans="1:11">
      <c r="A220" t="s">
        <v>4</v>
      </c>
      <c r="B220">
        <v>2007</v>
      </c>
      <c r="C220" s="13">
        <v>39210</v>
      </c>
      <c r="D220" s="5" t="s">
        <v>50</v>
      </c>
      <c r="E220" t="s">
        <v>36</v>
      </c>
      <c r="F220" s="8">
        <v>1</v>
      </c>
      <c r="G220" t="s">
        <v>18</v>
      </c>
      <c r="H220" t="s">
        <v>31</v>
      </c>
      <c r="I220" s="2" t="s">
        <v>20</v>
      </c>
      <c r="J220" s="10">
        <v>14</v>
      </c>
    </row>
    <row r="221" spans="1:11">
      <c r="A221" t="s">
        <v>4</v>
      </c>
      <c r="B221">
        <v>2007</v>
      </c>
      <c r="C221" s="13">
        <v>39210</v>
      </c>
      <c r="D221" s="5" t="s">
        <v>50</v>
      </c>
      <c r="E221" t="s">
        <v>36</v>
      </c>
      <c r="F221" s="8">
        <v>1</v>
      </c>
      <c r="G221" t="s">
        <v>18</v>
      </c>
      <c r="H221" t="s">
        <v>31</v>
      </c>
      <c r="I221" s="2" t="s">
        <v>23</v>
      </c>
      <c r="J221" s="10">
        <v>8</v>
      </c>
    </row>
    <row r="222" spans="1:11">
      <c r="A222" t="s">
        <v>4</v>
      </c>
      <c r="B222">
        <v>2007</v>
      </c>
      <c r="C222" s="13">
        <v>39210</v>
      </c>
      <c r="D222" s="5" t="s">
        <v>50</v>
      </c>
      <c r="E222" t="s">
        <v>36</v>
      </c>
      <c r="F222" s="8">
        <v>1</v>
      </c>
      <c r="G222" t="s">
        <v>18</v>
      </c>
      <c r="H222" t="s">
        <v>31</v>
      </c>
      <c r="I222" s="2" t="s">
        <v>24</v>
      </c>
      <c r="J222" s="10">
        <v>5</v>
      </c>
    </row>
    <row r="223" spans="1:11">
      <c r="A223" t="s">
        <v>4</v>
      </c>
      <c r="B223">
        <v>2007</v>
      </c>
      <c r="C223" s="13">
        <v>39210</v>
      </c>
      <c r="D223" s="5" t="s">
        <v>50</v>
      </c>
      <c r="E223" t="s">
        <v>36</v>
      </c>
      <c r="F223" s="8">
        <v>2</v>
      </c>
      <c r="G223" t="s">
        <v>18</v>
      </c>
      <c r="H223" t="s">
        <v>21</v>
      </c>
      <c r="I223" s="2" t="s">
        <v>20</v>
      </c>
      <c r="J223" s="10">
        <v>11</v>
      </c>
    </row>
    <row r="224" spans="1:11">
      <c r="A224" t="s">
        <v>4</v>
      </c>
      <c r="B224">
        <v>2007</v>
      </c>
      <c r="C224" s="13">
        <v>39210</v>
      </c>
      <c r="D224" s="5" t="s">
        <v>50</v>
      </c>
      <c r="E224" t="s">
        <v>36</v>
      </c>
      <c r="F224" s="8">
        <v>2</v>
      </c>
      <c r="G224" t="s">
        <v>18</v>
      </c>
      <c r="H224" t="s">
        <v>21</v>
      </c>
      <c r="I224" s="2" t="s">
        <v>23</v>
      </c>
      <c r="J224" s="10">
        <v>18</v>
      </c>
    </row>
    <row r="225" spans="1:10">
      <c r="A225" t="s">
        <v>4</v>
      </c>
      <c r="B225">
        <v>2007</v>
      </c>
      <c r="C225" s="13">
        <v>39210</v>
      </c>
      <c r="D225" s="5" t="s">
        <v>50</v>
      </c>
      <c r="E225" t="s">
        <v>36</v>
      </c>
      <c r="F225" s="8">
        <v>2</v>
      </c>
      <c r="G225" t="s">
        <v>18</v>
      </c>
      <c r="H225" t="s">
        <v>21</v>
      </c>
      <c r="I225" s="2" t="s">
        <v>24</v>
      </c>
      <c r="J225" s="10">
        <v>9</v>
      </c>
    </row>
    <row r="226" spans="1:10">
      <c r="A226" t="s">
        <v>4</v>
      </c>
      <c r="B226">
        <v>2007</v>
      </c>
      <c r="C226" s="13">
        <v>39210</v>
      </c>
      <c r="D226" s="5" t="s">
        <v>50</v>
      </c>
      <c r="E226" t="s">
        <v>36</v>
      </c>
      <c r="F226" s="8">
        <v>2</v>
      </c>
      <c r="G226" t="s">
        <v>18</v>
      </c>
      <c r="H226" t="s">
        <v>25</v>
      </c>
      <c r="I226" s="2" t="s">
        <v>20</v>
      </c>
      <c r="J226" s="10">
        <v>14</v>
      </c>
    </row>
    <row r="227" spans="1:10">
      <c r="A227" t="s">
        <v>4</v>
      </c>
      <c r="B227">
        <v>2007</v>
      </c>
      <c r="C227" s="13">
        <v>39210</v>
      </c>
      <c r="D227" s="5" t="s">
        <v>50</v>
      </c>
      <c r="E227" t="s">
        <v>36</v>
      </c>
      <c r="F227" s="8">
        <v>2</v>
      </c>
      <c r="G227" t="s">
        <v>18</v>
      </c>
      <c r="H227" t="s">
        <v>25</v>
      </c>
      <c r="I227" s="2" t="s">
        <v>23</v>
      </c>
      <c r="J227" s="10">
        <v>13</v>
      </c>
    </row>
    <row r="228" spans="1:10">
      <c r="A228" t="s">
        <v>4</v>
      </c>
      <c r="B228">
        <v>2007</v>
      </c>
      <c r="C228" s="13">
        <v>39210</v>
      </c>
      <c r="D228" s="5" t="s">
        <v>50</v>
      </c>
      <c r="E228" t="s">
        <v>36</v>
      </c>
      <c r="F228" s="8">
        <v>2</v>
      </c>
      <c r="G228" t="s">
        <v>18</v>
      </c>
      <c r="H228" t="s">
        <v>25</v>
      </c>
      <c r="I228" s="2" t="s">
        <v>24</v>
      </c>
      <c r="J228" s="10">
        <v>11</v>
      </c>
    </row>
    <row r="229" spans="1:10">
      <c r="A229" t="s">
        <v>4</v>
      </c>
      <c r="B229">
        <v>2007</v>
      </c>
      <c r="C229" s="13">
        <v>39210</v>
      </c>
      <c r="D229" s="5" t="s">
        <v>50</v>
      </c>
      <c r="E229" t="s">
        <v>36</v>
      </c>
      <c r="F229" s="8">
        <v>2</v>
      </c>
      <c r="G229" t="s">
        <v>18</v>
      </c>
      <c r="H229" t="s">
        <v>41</v>
      </c>
      <c r="I229" s="2" t="s">
        <v>20</v>
      </c>
      <c r="J229" s="10">
        <v>22</v>
      </c>
    </row>
    <row r="230" spans="1:10">
      <c r="A230" t="s">
        <v>4</v>
      </c>
      <c r="B230">
        <v>2007</v>
      </c>
      <c r="C230" s="13">
        <v>39210</v>
      </c>
      <c r="D230" s="5" t="s">
        <v>50</v>
      </c>
      <c r="E230" t="s">
        <v>36</v>
      </c>
      <c r="F230" s="8">
        <v>2</v>
      </c>
      <c r="G230" t="s">
        <v>18</v>
      </c>
      <c r="H230" t="s">
        <v>41</v>
      </c>
      <c r="I230" s="2" t="s">
        <v>23</v>
      </c>
      <c r="J230" s="10">
        <v>20</v>
      </c>
    </row>
    <row r="231" spans="1:10">
      <c r="A231" t="s">
        <v>4</v>
      </c>
      <c r="B231">
        <v>2007</v>
      </c>
      <c r="C231" s="13">
        <v>39210</v>
      </c>
      <c r="D231" s="5" t="s">
        <v>50</v>
      </c>
      <c r="E231" t="s">
        <v>36</v>
      </c>
      <c r="F231" s="8">
        <v>2</v>
      </c>
      <c r="G231" t="s">
        <v>18</v>
      </c>
      <c r="H231" t="s">
        <v>41</v>
      </c>
      <c r="I231" s="2" t="s">
        <v>24</v>
      </c>
      <c r="J231" s="10">
        <v>24</v>
      </c>
    </row>
    <row r="232" spans="1:10">
      <c r="A232" t="s">
        <v>4</v>
      </c>
      <c r="B232">
        <v>2007</v>
      </c>
      <c r="C232" s="13">
        <v>39210</v>
      </c>
      <c r="D232" s="5" t="s">
        <v>50</v>
      </c>
      <c r="E232" t="s">
        <v>36</v>
      </c>
      <c r="F232" s="8">
        <v>3</v>
      </c>
      <c r="G232" t="s">
        <v>18</v>
      </c>
      <c r="H232" t="s">
        <v>22</v>
      </c>
      <c r="I232" s="2" t="s">
        <v>20</v>
      </c>
      <c r="J232" s="10">
        <v>5</v>
      </c>
    </row>
    <row r="233" spans="1:10">
      <c r="A233" t="s">
        <v>4</v>
      </c>
      <c r="B233">
        <v>2007</v>
      </c>
      <c r="C233" s="13">
        <v>39210</v>
      </c>
      <c r="D233" s="5" t="s">
        <v>50</v>
      </c>
      <c r="E233" t="s">
        <v>36</v>
      </c>
      <c r="F233" s="8">
        <v>3</v>
      </c>
      <c r="G233" t="s">
        <v>18</v>
      </c>
      <c r="H233" t="s">
        <v>22</v>
      </c>
      <c r="I233" s="2" t="s">
        <v>23</v>
      </c>
      <c r="J233" s="10">
        <v>8</v>
      </c>
    </row>
    <row r="234" spans="1:10">
      <c r="A234" t="s">
        <v>4</v>
      </c>
      <c r="B234">
        <v>2007</v>
      </c>
      <c r="C234" s="13">
        <v>39210</v>
      </c>
      <c r="D234" s="5" t="s">
        <v>50</v>
      </c>
      <c r="E234" t="s">
        <v>36</v>
      </c>
      <c r="F234" s="8">
        <v>3</v>
      </c>
      <c r="G234" t="s">
        <v>18</v>
      </c>
      <c r="H234" t="s">
        <v>22</v>
      </c>
      <c r="I234" s="2" t="s">
        <v>24</v>
      </c>
      <c r="J234" s="10">
        <v>11</v>
      </c>
    </row>
    <row r="235" spans="1:10">
      <c r="A235" t="s">
        <v>4</v>
      </c>
      <c r="B235">
        <v>2007</v>
      </c>
      <c r="C235" s="13">
        <v>39210</v>
      </c>
      <c r="D235" s="5" t="s">
        <v>50</v>
      </c>
      <c r="E235" t="s">
        <v>36</v>
      </c>
      <c r="F235" s="8">
        <v>3</v>
      </c>
      <c r="G235" t="s">
        <v>18</v>
      </c>
      <c r="H235" t="s">
        <v>64</v>
      </c>
      <c r="I235" s="2" t="s">
        <v>20</v>
      </c>
      <c r="J235" s="10">
        <v>7</v>
      </c>
    </row>
    <row r="236" spans="1:10">
      <c r="A236" t="s">
        <v>4</v>
      </c>
      <c r="B236">
        <v>2007</v>
      </c>
      <c r="C236" s="13">
        <v>39210</v>
      </c>
      <c r="D236" s="5" t="s">
        <v>50</v>
      </c>
      <c r="E236" t="s">
        <v>36</v>
      </c>
      <c r="F236" s="8">
        <v>3</v>
      </c>
      <c r="G236" t="s">
        <v>18</v>
      </c>
      <c r="H236" t="s">
        <v>64</v>
      </c>
      <c r="I236" s="2" t="s">
        <v>23</v>
      </c>
      <c r="J236" s="10">
        <v>10</v>
      </c>
    </row>
    <row r="237" spans="1:10">
      <c r="A237" t="s">
        <v>4</v>
      </c>
      <c r="B237">
        <v>2007</v>
      </c>
      <c r="C237" s="13">
        <v>39210</v>
      </c>
      <c r="D237" s="5" t="s">
        <v>50</v>
      </c>
      <c r="E237" t="s">
        <v>36</v>
      </c>
      <c r="F237" s="8">
        <v>3</v>
      </c>
      <c r="G237" t="s">
        <v>18</v>
      </c>
      <c r="H237" t="s">
        <v>64</v>
      </c>
      <c r="I237" s="2" t="s">
        <v>24</v>
      </c>
      <c r="J237" s="10">
        <v>5</v>
      </c>
    </row>
    <row r="238" spans="1:10">
      <c r="A238" t="s">
        <v>4</v>
      </c>
      <c r="B238">
        <v>2007</v>
      </c>
      <c r="C238" s="13">
        <v>39210</v>
      </c>
      <c r="D238" s="5" t="s">
        <v>50</v>
      </c>
      <c r="E238" t="s">
        <v>36</v>
      </c>
      <c r="F238" s="8">
        <v>3</v>
      </c>
      <c r="G238" t="s">
        <v>18</v>
      </c>
      <c r="H238" t="s">
        <v>65</v>
      </c>
      <c r="I238" s="2" t="s">
        <v>20</v>
      </c>
      <c r="J238" s="10">
        <v>6</v>
      </c>
    </row>
    <row r="239" spans="1:10">
      <c r="A239" t="s">
        <v>4</v>
      </c>
      <c r="B239">
        <v>2007</v>
      </c>
      <c r="C239" s="13">
        <v>39210</v>
      </c>
      <c r="D239" s="5" t="s">
        <v>50</v>
      </c>
      <c r="E239" t="s">
        <v>36</v>
      </c>
      <c r="F239" s="8">
        <v>3</v>
      </c>
      <c r="G239" t="s">
        <v>18</v>
      </c>
      <c r="H239" t="s">
        <v>65</v>
      </c>
      <c r="I239" s="2" t="s">
        <v>23</v>
      </c>
      <c r="J239" s="10">
        <v>9</v>
      </c>
    </row>
    <row r="240" spans="1:10">
      <c r="A240" t="s">
        <v>4</v>
      </c>
      <c r="B240">
        <v>2007</v>
      </c>
      <c r="C240" s="13">
        <v>39210</v>
      </c>
      <c r="D240" s="5" t="s">
        <v>50</v>
      </c>
      <c r="E240" t="s">
        <v>36</v>
      </c>
      <c r="F240" s="8">
        <v>3</v>
      </c>
      <c r="G240" t="s">
        <v>18</v>
      </c>
      <c r="H240" t="s">
        <v>65</v>
      </c>
      <c r="I240" s="2" t="s">
        <v>24</v>
      </c>
      <c r="J240" s="10">
        <v>11</v>
      </c>
    </row>
    <row r="241" spans="1:11">
      <c r="A241" t="s">
        <v>4</v>
      </c>
      <c r="B241">
        <v>2007</v>
      </c>
      <c r="C241" s="13">
        <v>39373</v>
      </c>
      <c r="D241" s="5" t="s">
        <v>16</v>
      </c>
      <c r="E241" t="s">
        <v>32</v>
      </c>
      <c r="F241" s="8">
        <v>0</v>
      </c>
      <c r="G241" t="s">
        <v>6</v>
      </c>
      <c r="H241" t="s">
        <v>33</v>
      </c>
      <c r="I241" s="2" t="s">
        <v>20</v>
      </c>
      <c r="J241" s="10">
        <v>30</v>
      </c>
    </row>
    <row r="242" spans="1:11">
      <c r="A242" t="s">
        <v>4</v>
      </c>
      <c r="B242">
        <v>2007</v>
      </c>
      <c r="C242" s="13">
        <v>39373</v>
      </c>
      <c r="D242" s="5" t="s">
        <v>16</v>
      </c>
      <c r="E242" t="s">
        <v>32</v>
      </c>
      <c r="F242" s="8">
        <v>0</v>
      </c>
      <c r="G242" t="s">
        <v>6</v>
      </c>
      <c r="H242" t="s">
        <v>33</v>
      </c>
      <c r="I242" s="2" t="s">
        <v>23</v>
      </c>
      <c r="J242" s="10">
        <v>37</v>
      </c>
    </row>
    <row r="243" spans="1:11">
      <c r="A243" t="s">
        <v>4</v>
      </c>
      <c r="B243">
        <v>2007</v>
      </c>
      <c r="C243" s="13">
        <v>39373</v>
      </c>
      <c r="D243" s="5" t="s">
        <v>16</v>
      </c>
      <c r="E243" t="s">
        <v>32</v>
      </c>
      <c r="F243" s="8">
        <v>0</v>
      </c>
      <c r="G243" t="s">
        <v>6</v>
      </c>
      <c r="H243" t="s">
        <v>33</v>
      </c>
      <c r="I243" s="2" t="s">
        <v>24</v>
      </c>
      <c r="J243" s="10">
        <v>25</v>
      </c>
    </row>
    <row r="244" spans="1:11">
      <c r="A244" t="s">
        <v>4</v>
      </c>
      <c r="B244">
        <v>2007</v>
      </c>
      <c r="C244" s="13">
        <v>39373</v>
      </c>
      <c r="D244" s="5" t="s">
        <v>16</v>
      </c>
      <c r="E244" t="s">
        <v>32</v>
      </c>
      <c r="F244" s="8">
        <v>0</v>
      </c>
      <c r="G244" t="s">
        <v>6</v>
      </c>
      <c r="H244" t="s">
        <v>51</v>
      </c>
      <c r="I244" s="2" t="s">
        <v>23</v>
      </c>
      <c r="J244" s="10">
        <v>30</v>
      </c>
      <c r="K244" s="6" t="s">
        <v>70</v>
      </c>
    </row>
    <row r="245" spans="1:11">
      <c r="A245" t="s">
        <v>4</v>
      </c>
      <c r="B245">
        <v>2007</v>
      </c>
      <c r="C245" s="13">
        <v>39373</v>
      </c>
      <c r="D245" s="5" t="s">
        <v>16</v>
      </c>
      <c r="E245" t="s">
        <v>32</v>
      </c>
      <c r="F245" s="8">
        <v>0</v>
      </c>
      <c r="G245" t="s">
        <v>6</v>
      </c>
      <c r="H245" t="s">
        <v>51</v>
      </c>
      <c r="I245" s="2" t="s">
        <v>24</v>
      </c>
      <c r="J245" s="10">
        <v>30</v>
      </c>
    </row>
    <row r="246" spans="1:11">
      <c r="A246" t="s">
        <v>4</v>
      </c>
      <c r="B246">
        <v>2007</v>
      </c>
      <c r="C246" s="13">
        <v>39373</v>
      </c>
      <c r="D246" s="5" t="s">
        <v>16</v>
      </c>
      <c r="E246" t="s">
        <v>32</v>
      </c>
      <c r="F246" s="8">
        <v>0</v>
      </c>
      <c r="G246" t="s">
        <v>6</v>
      </c>
      <c r="H246" t="s">
        <v>34</v>
      </c>
      <c r="I246" s="2" t="s">
        <v>23</v>
      </c>
      <c r="J246" s="10">
        <v>40</v>
      </c>
      <c r="K246" s="6" t="s">
        <v>70</v>
      </c>
    </row>
    <row r="247" spans="1:11">
      <c r="A247" t="s">
        <v>4</v>
      </c>
      <c r="B247">
        <v>2007</v>
      </c>
      <c r="C247" s="13">
        <v>39373</v>
      </c>
      <c r="D247" s="5" t="s">
        <v>16</v>
      </c>
      <c r="E247" t="s">
        <v>32</v>
      </c>
      <c r="F247" s="8">
        <v>0</v>
      </c>
      <c r="G247" t="s">
        <v>6</v>
      </c>
      <c r="H247" t="s">
        <v>34</v>
      </c>
      <c r="I247" s="2" t="s">
        <v>24</v>
      </c>
      <c r="J247" s="10">
        <v>36</v>
      </c>
    </row>
    <row r="248" spans="1:11">
      <c r="A248" t="s">
        <v>4</v>
      </c>
      <c r="B248">
        <v>2007</v>
      </c>
      <c r="C248" s="13">
        <v>39373</v>
      </c>
      <c r="D248" s="5" t="s">
        <v>16</v>
      </c>
      <c r="E248" t="s">
        <v>36</v>
      </c>
      <c r="F248" s="8">
        <v>1</v>
      </c>
      <c r="G248" t="s">
        <v>18</v>
      </c>
      <c r="H248" t="s">
        <v>19</v>
      </c>
      <c r="I248" s="2" t="s">
        <v>23</v>
      </c>
      <c r="J248" s="10">
        <v>34</v>
      </c>
      <c r="K248" s="6" t="s">
        <v>70</v>
      </c>
    </row>
    <row r="249" spans="1:11">
      <c r="A249" t="s">
        <v>4</v>
      </c>
      <c r="B249">
        <v>2007</v>
      </c>
      <c r="C249" s="13">
        <v>39373</v>
      </c>
      <c r="D249" s="5" t="s">
        <v>16</v>
      </c>
      <c r="E249" t="s">
        <v>36</v>
      </c>
      <c r="F249" s="8">
        <v>1</v>
      </c>
      <c r="G249" t="s">
        <v>18</v>
      </c>
      <c r="H249" t="s">
        <v>31</v>
      </c>
      <c r="I249" s="2" t="s">
        <v>20</v>
      </c>
      <c r="J249" s="10">
        <v>20</v>
      </c>
    </row>
    <row r="250" spans="1:11">
      <c r="A250" t="s">
        <v>4</v>
      </c>
      <c r="B250">
        <v>2007</v>
      </c>
      <c r="C250" s="13">
        <v>39373</v>
      </c>
      <c r="D250" s="5" t="s">
        <v>16</v>
      </c>
      <c r="E250" t="s">
        <v>36</v>
      </c>
      <c r="F250" s="8">
        <v>1</v>
      </c>
      <c r="G250" t="s">
        <v>18</v>
      </c>
      <c r="H250" t="s">
        <v>31</v>
      </c>
      <c r="I250" s="2" t="s">
        <v>23</v>
      </c>
      <c r="J250" s="10">
        <v>16</v>
      </c>
    </row>
    <row r="251" spans="1:11">
      <c r="A251" t="s">
        <v>4</v>
      </c>
      <c r="B251">
        <v>2007</v>
      </c>
      <c r="C251" s="13">
        <v>39373</v>
      </c>
      <c r="D251" s="5" t="s">
        <v>16</v>
      </c>
      <c r="E251" t="s">
        <v>36</v>
      </c>
      <c r="F251" s="8">
        <v>1</v>
      </c>
      <c r="G251" t="s">
        <v>18</v>
      </c>
      <c r="H251" t="s">
        <v>31</v>
      </c>
      <c r="I251" s="2" t="s">
        <v>24</v>
      </c>
      <c r="J251" s="10">
        <v>10</v>
      </c>
    </row>
    <row r="252" spans="1:11">
      <c r="A252" t="s">
        <v>4</v>
      </c>
      <c r="B252">
        <v>2007</v>
      </c>
      <c r="C252" s="13">
        <v>39373</v>
      </c>
      <c r="D252" s="5" t="s">
        <v>16</v>
      </c>
      <c r="E252" t="s">
        <v>36</v>
      </c>
      <c r="F252" s="8">
        <v>2</v>
      </c>
      <c r="G252" t="s">
        <v>18</v>
      </c>
      <c r="H252" t="s">
        <v>21</v>
      </c>
      <c r="I252" s="2" t="s">
        <v>20</v>
      </c>
      <c r="J252" s="10">
        <v>20</v>
      </c>
    </row>
    <row r="253" spans="1:11">
      <c r="A253" t="s">
        <v>4</v>
      </c>
      <c r="B253">
        <v>2007</v>
      </c>
      <c r="C253" s="13">
        <v>39373</v>
      </c>
      <c r="D253" s="5" t="s">
        <v>16</v>
      </c>
      <c r="E253" t="s">
        <v>36</v>
      </c>
      <c r="F253" s="8">
        <v>2</v>
      </c>
      <c r="G253" t="s">
        <v>18</v>
      </c>
      <c r="H253" t="s">
        <v>21</v>
      </c>
      <c r="I253" s="2" t="s">
        <v>23</v>
      </c>
      <c r="J253" s="10">
        <v>16</v>
      </c>
    </row>
    <row r="254" spans="1:11">
      <c r="A254" t="s">
        <v>4</v>
      </c>
      <c r="B254">
        <v>2007</v>
      </c>
      <c r="C254" s="13">
        <v>39373</v>
      </c>
      <c r="D254" s="5" t="s">
        <v>16</v>
      </c>
      <c r="E254" t="s">
        <v>36</v>
      </c>
      <c r="F254" s="8">
        <v>2</v>
      </c>
      <c r="G254" t="s">
        <v>18</v>
      </c>
      <c r="H254" t="s">
        <v>21</v>
      </c>
      <c r="I254" s="2" t="s">
        <v>24</v>
      </c>
      <c r="J254" s="10">
        <v>10</v>
      </c>
    </row>
    <row r="255" spans="1:11">
      <c r="A255" t="s">
        <v>4</v>
      </c>
      <c r="B255">
        <v>2007</v>
      </c>
      <c r="C255" s="13">
        <v>39373</v>
      </c>
      <c r="D255" s="5" t="s">
        <v>16</v>
      </c>
      <c r="E255" t="s">
        <v>36</v>
      </c>
      <c r="F255" s="8">
        <v>2</v>
      </c>
      <c r="G255" t="s">
        <v>18</v>
      </c>
      <c r="H255" t="s">
        <v>25</v>
      </c>
      <c r="I255" s="2" t="s">
        <v>20</v>
      </c>
      <c r="J255" s="10">
        <v>25</v>
      </c>
    </row>
    <row r="256" spans="1:11">
      <c r="A256" t="s">
        <v>4</v>
      </c>
      <c r="B256">
        <v>2007</v>
      </c>
      <c r="C256" s="13">
        <v>39373</v>
      </c>
      <c r="D256" s="5" t="s">
        <v>16</v>
      </c>
      <c r="E256" t="s">
        <v>36</v>
      </c>
      <c r="F256" s="8">
        <v>2</v>
      </c>
      <c r="G256" t="s">
        <v>18</v>
      </c>
      <c r="H256" t="s">
        <v>25</v>
      </c>
      <c r="I256" s="2" t="s">
        <v>23</v>
      </c>
      <c r="J256" s="10">
        <v>20</v>
      </c>
    </row>
    <row r="257" spans="1:11">
      <c r="A257" t="s">
        <v>4</v>
      </c>
      <c r="B257">
        <v>2007</v>
      </c>
      <c r="C257" s="13">
        <v>39373</v>
      </c>
      <c r="D257" s="5" t="s">
        <v>16</v>
      </c>
      <c r="E257" t="s">
        <v>36</v>
      </c>
      <c r="F257" s="8">
        <v>2</v>
      </c>
      <c r="G257" t="s">
        <v>18</v>
      </c>
      <c r="H257" t="s">
        <v>25</v>
      </c>
      <c r="I257" s="2" t="s">
        <v>24</v>
      </c>
      <c r="J257" s="10">
        <v>15</v>
      </c>
    </row>
    <row r="258" spans="1:11">
      <c r="A258" t="s">
        <v>4</v>
      </c>
      <c r="B258">
        <v>2007</v>
      </c>
      <c r="C258" s="13">
        <v>39373</v>
      </c>
      <c r="D258" s="5" t="s">
        <v>16</v>
      </c>
      <c r="E258" t="s">
        <v>36</v>
      </c>
      <c r="F258" s="8">
        <v>2</v>
      </c>
      <c r="G258" t="s">
        <v>18</v>
      </c>
      <c r="H258" t="s">
        <v>41</v>
      </c>
      <c r="I258" s="2" t="s">
        <v>20</v>
      </c>
      <c r="J258" s="10">
        <v>30</v>
      </c>
    </row>
    <row r="259" spans="1:11">
      <c r="A259" t="s">
        <v>4</v>
      </c>
      <c r="B259">
        <v>2007</v>
      </c>
      <c r="C259" s="13">
        <v>39373</v>
      </c>
      <c r="D259" s="5" t="s">
        <v>16</v>
      </c>
      <c r="E259" t="s">
        <v>36</v>
      </c>
      <c r="F259" s="8">
        <v>2</v>
      </c>
      <c r="G259" t="s">
        <v>18</v>
      </c>
      <c r="H259" t="s">
        <v>41</v>
      </c>
      <c r="I259" s="2" t="s">
        <v>23</v>
      </c>
      <c r="J259" s="10">
        <v>24</v>
      </c>
    </row>
    <row r="260" spans="1:11">
      <c r="A260" t="s">
        <v>4</v>
      </c>
      <c r="B260">
        <v>2007</v>
      </c>
      <c r="C260" s="13">
        <v>39373</v>
      </c>
      <c r="D260" s="5" t="s">
        <v>16</v>
      </c>
      <c r="E260" t="s">
        <v>36</v>
      </c>
      <c r="F260" s="8">
        <v>2</v>
      </c>
      <c r="G260" t="s">
        <v>18</v>
      </c>
      <c r="H260" t="s">
        <v>41</v>
      </c>
      <c r="I260" s="2" t="s">
        <v>24</v>
      </c>
      <c r="J260" s="10">
        <v>20</v>
      </c>
    </row>
    <row r="261" spans="1:11">
      <c r="A261" t="s">
        <v>4</v>
      </c>
      <c r="B261">
        <v>2007</v>
      </c>
      <c r="C261" s="13">
        <v>39373</v>
      </c>
      <c r="D261" s="5" t="s">
        <v>16</v>
      </c>
      <c r="E261" t="s">
        <v>36</v>
      </c>
      <c r="F261" s="8">
        <v>3</v>
      </c>
      <c r="G261" t="s">
        <v>18</v>
      </c>
      <c r="H261" t="s">
        <v>22</v>
      </c>
      <c r="I261" s="2" t="s">
        <v>20</v>
      </c>
      <c r="J261" s="10">
        <v>26</v>
      </c>
    </row>
    <row r="262" spans="1:11">
      <c r="A262" t="s">
        <v>4</v>
      </c>
      <c r="B262">
        <v>2007</v>
      </c>
      <c r="C262" s="13">
        <v>39373</v>
      </c>
      <c r="D262" s="5" t="s">
        <v>16</v>
      </c>
      <c r="E262" t="s">
        <v>36</v>
      </c>
      <c r="F262" s="8">
        <v>3</v>
      </c>
      <c r="G262" t="s">
        <v>18</v>
      </c>
      <c r="H262" t="s">
        <v>22</v>
      </c>
      <c r="I262" s="2" t="s">
        <v>23</v>
      </c>
      <c r="J262" s="10">
        <v>11</v>
      </c>
    </row>
    <row r="263" spans="1:11">
      <c r="A263" t="s">
        <v>4</v>
      </c>
      <c r="B263">
        <v>2007</v>
      </c>
      <c r="C263" s="13">
        <v>39373</v>
      </c>
      <c r="D263" s="5" t="s">
        <v>16</v>
      </c>
      <c r="E263" t="s">
        <v>36</v>
      </c>
      <c r="F263" s="8">
        <v>3</v>
      </c>
      <c r="G263" t="s">
        <v>18</v>
      </c>
      <c r="H263" t="s">
        <v>22</v>
      </c>
      <c r="I263" s="2" t="s">
        <v>24</v>
      </c>
      <c r="J263" s="10">
        <v>10</v>
      </c>
    </row>
    <row r="264" spans="1:11">
      <c r="A264" t="s">
        <v>4</v>
      </c>
      <c r="B264">
        <v>2007</v>
      </c>
      <c r="C264" s="13">
        <v>39373</v>
      </c>
      <c r="D264" s="5" t="s">
        <v>16</v>
      </c>
      <c r="E264" t="s">
        <v>36</v>
      </c>
      <c r="F264" s="8">
        <v>3</v>
      </c>
      <c r="G264" t="s">
        <v>18</v>
      </c>
      <c r="H264" t="s">
        <v>64</v>
      </c>
      <c r="I264" s="2" t="s">
        <v>20</v>
      </c>
      <c r="J264" s="10">
        <v>27</v>
      </c>
    </row>
    <row r="265" spans="1:11">
      <c r="A265" t="s">
        <v>4</v>
      </c>
      <c r="B265">
        <v>2007</v>
      </c>
      <c r="C265" s="13">
        <v>39373</v>
      </c>
      <c r="D265" s="5" t="s">
        <v>16</v>
      </c>
      <c r="E265" t="s">
        <v>36</v>
      </c>
      <c r="F265" s="8">
        <v>3</v>
      </c>
      <c r="G265" t="s">
        <v>18</v>
      </c>
      <c r="H265" t="s">
        <v>64</v>
      </c>
      <c r="I265" s="2" t="s">
        <v>23</v>
      </c>
      <c r="J265" s="10">
        <v>21</v>
      </c>
    </row>
    <row r="266" spans="1:11">
      <c r="A266" t="s">
        <v>4</v>
      </c>
      <c r="B266">
        <v>2007</v>
      </c>
      <c r="C266" s="13">
        <v>39373</v>
      </c>
      <c r="D266" s="5" t="s">
        <v>16</v>
      </c>
      <c r="E266" t="s">
        <v>36</v>
      </c>
      <c r="F266" s="8">
        <v>3</v>
      </c>
      <c r="G266" t="s">
        <v>18</v>
      </c>
      <c r="H266" t="s">
        <v>64</v>
      </c>
      <c r="I266" s="2" t="s">
        <v>24</v>
      </c>
      <c r="J266" s="10">
        <v>17</v>
      </c>
    </row>
    <row r="267" spans="1:11">
      <c r="A267" t="s">
        <v>4</v>
      </c>
      <c r="B267">
        <v>2007</v>
      </c>
      <c r="C267" s="13">
        <v>39373</v>
      </c>
      <c r="D267" s="5" t="s">
        <v>16</v>
      </c>
      <c r="E267" t="s">
        <v>36</v>
      </c>
      <c r="F267" s="8">
        <v>3</v>
      </c>
      <c r="G267" t="s">
        <v>18</v>
      </c>
      <c r="H267" t="s">
        <v>65</v>
      </c>
      <c r="I267" s="2" t="s">
        <v>20</v>
      </c>
      <c r="J267" s="10">
        <v>27</v>
      </c>
    </row>
    <row r="268" spans="1:11">
      <c r="A268" t="s">
        <v>4</v>
      </c>
      <c r="B268">
        <v>2007</v>
      </c>
      <c r="C268" s="13">
        <v>39373</v>
      </c>
      <c r="D268" s="5" t="s">
        <v>16</v>
      </c>
      <c r="E268" t="s">
        <v>36</v>
      </c>
      <c r="F268" s="8">
        <v>3</v>
      </c>
      <c r="G268" t="s">
        <v>18</v>
      </c>
      <c r="H268" t="s">
        <v>65</v>
      </c>
      <c r="I268" s="2" t="s">
        <v>23</v>
      </c>
      <c r="J268" s="10">
        <v>20</v>
      </c>
    </row>
    <row r="269" spans="1:11">
      <c r="A269" t="s">
        <v>4</v>
      </c>
      <c r="B269">
        <v>2007</v>
      </c>
      <c r="C269" s="13">
        <v>39373</v>
      </c>
      <c r="D269" s="5" t="s">
        <v>16</v>
      </c>
      <c r="E269" t="s">
        <v>36</v>
      </c>
      <c r="F269" s="8">
        <v>3</v>
      </c>
      <c r="G269" t="s">
        <v>18</v>
      </c>
      <c r="H269" t="s">
        <v>65</v>
      </c>
      <c r="I269" s="2" t="s">
        <v>24</v>
      </c>
      <c r="J269" s="10">
        <v>17</v>
      </c>
    </row>
    <row r="270" spans="1:11">
      <c r="A270" t="s">
        <v>4</v>
      </c>
      <c r="B270">
        <v>2008</v>
      </c>
      <c r="C270" s="13">
        <v>39724</v>
      </c>
      <c r="D270" s="5" t="s">
        <v>16</v>
      </c>
      <c r="E270" t="s">
        <v>32</v>
      </c>
      <c r="F270" s="8">
        <v>0</v>
      </c>
      <c r="G270" t="s">
        <v>6</v>
      </c>
      <c r="H270" t="s">
        <v>33</v>
      </c>
      <c r="I270" s="2" t="s">
        <v>20</v>
      </c>
      <c r="J270" s="10">
        <v>26</v>
      </c>
    </row>
    <row r="271" spans="1:11">
      <c r="A271" t="s">
        <v>4</v>
      </c>
      <c r="B271">
        <v>2008</v>
      </c>
      <c r="C271" s="13">
        <v>39724</v>
      </c>
      <c r="D271" s="5" t="s">
        <v>16</v>
      </c>
      <c r="E271" t="s">
        <v>32</v>
      </c>
      <c r="F271" s="8">
        <v>0</v>
      </c>
      <c r="G271" t="s">
        <v>6</v>
      </c>
      <c r="H271" t="s">
        <v>33</v>
      </c>
      <c r="I271" s="2" t="s">
        <v>23</v>
      </c>
      <c r="J271" s="10">
        <v>28</v>
      </c>
      <c r="K271" s="6" t="s">
        <v>74</v>
      </c>
    </row>
    <row r="272" spans="1:11">
      <c r="A272" t="s">
        <v>4</v>
      </c>
      <c r="B272">
        <v>2008</v>
      </c>
      <c r="C272" s="13">
        <v>39724</v>
      </c>
      <c r="D272" s="5" t="s">
        <v>16</v>
      </c>
      <c r="E272" t="s">
        <v>32</v>
      </c>
      <c r="F272" s="8">
        <v>0</v>
      </c>
      <c r="G272" t="s">
        <v>6</v>
      </c>
      <c r="H272" t="s">
        <v>51</v>
      </c>
      <c r="I272" s="2" t="s">
        <v>20</v>
      </c>
      <c r="J272" s="10">
        <v>25</v>
      </c>
    </row>
    <row r="273" spans="1:10">
      <c r="A273" t="s">
        <v>4</v>
      </c>
      <c r="B273">
        <v>2008</v>
      </c>
      <c r="C273" s="13">
        <v>39724</v>
      </c>
      <c r="D273" s="5" t="s">
        <v>16</v>
      </c>
      <c r="E273" t="s">
        <v>32</v>
      </c>
      <c r="F273" s="8">
        <v>0</v>
      </c>
      <c r="G273" t="s">
        <v>6</v>
      </c>
      <c r="H273" t="s">
        <v>51</v>
      </c>
      <c r="I273" s="2" t="s">
        <v>23</v>
      </c>
      <c r="J273" s="10">
        <v>27</v>
      </c>
    </row>
    <row r="274" spans="1:10">
      <c r="A274" t="s">
        <v>4</v>
      </c>
      <c r="B274">
        <v>2008</v>
      </c>
      <c r="C274" s="13">
        <v>39724</v>
      </c>
      <c r="D274" s="5" t="s">
        <v>16</v>
      </c>
      <c r="E274" t="s">
        <v>32</v>
      </c>
      <c r="F274" s="8">
        <v>0</v>
      </c>
      <c r="G274" t="s">
        <v>6</v>
      </c>
      <c r="H274" t="s">
        <v>51</v>
      </c>
      <c r="I274" s="2" t="s">
        <v>24</v>
      </c>
      <c r="J274" s="10">
        <v>25</v>
      </c>
    </row>
    <row r="275" spans="1:10">
      <c r="A275" t="s">
        <v>4</v>
      </c>
      <c r="B275">
        <v>2008</v>
      </c>
      <c r="C275" s="13">
        <v>39724</v>
      </c>
      <c r="D275" s="5" t="s">
        <v>16</v>
      </c>
      <c r="E275" t="s">
        <v>32</v>
      </c>
      <c r="F275" s="8">
        <v>0</v>
      </c>
      <c r="G275" t="s">
        <v>6</v>
      </c>
      <c r="H275" t="s">
        <v>34</v>
      </c>
      <c r="I275" s="2" t="s">
        <v>20</v>
      </c>
      <c r="J275" s="10">
        <v>23</v>
      </c>
    </row>
    <row r="276" spans="1:10">
      <c r="A276" t="s">
        <v>4</v>
      </c>
      <c r="B276">
        <v>2008</v>
      </c>
      <c r="C276" s="13">
        <v>39724</v>
      </c>
      <c r="D276" s="5" t="s">
        <v>16</v>
      </c>
      <c r="E276" t="s">
        <v>32</v>
      </c>
      <c r="F276" s="8">
        <v>0</v>
      </c>
      <c r="G276" t="s">
        <v>6</v>
      </c>
      <c r="H276" t="s">
        <v>34</v>
      </c>
      <c r="I276" s="2" t="s">
        <v>23</v>
      </c>
      <c r="J276" s="10">
        <v>25</v>
      </c>
    </row>
    <row r="277" spans="1:10">
      <c r="A277" t="s">
        <v>4</v>
      </c>
      <c r="B277">
        <v>2008</v>
      </c>
      <c r="C277" s="13">
        <v>39724</v>
      </c>
      <c r="D277" s="5" t="s">
        <v>16</v>
      </c>
      <c r="E277" t="s">
        <v>32</v>
      </c>
      <c r="F277" s="8">
        <v>0</v>
      </c>
      <c r="G277" t="s">
        <v>6</v>
      </c>
      <c r="H277" t="s">
        <v>34</v>
      </c>
      <c r="I277" s="2" t="s">
        <v>24</v>
      </c>
      <c r="J277" s="10">
        <v>22</v>
      </c>
    </row>
    <row r="278" spans="1:10">
      <c r="A278" t="s">
        <v>4</v>
      </c>
      <c r="B278">
        <v>2008</v>
      </c>
      <c r="C278" s="13">
        <v>39724</v>
      </c>
      <c r="D278" s="5" t="s">
        <v>16</v>
      </c>
      <c r="E278" t="s">
        <v>36</v>
      </c>
      <c r="F278" s="8">
        <v>1</v>
      </c>
      <c r="G278" t="s">
        <v>18</v>
      </c>
      <c r="H278" t="s">
        <v>19</v>
      </c>
      <c r="I278" s="2" t="s">
        <v>20</v>
      </c>
      <c r="J278" s="10">
        <v>6</v>
      </c>
    </row>
    <row r="279" spans="1:10">
      <c r="A279" t="s">
        <v>4</v>
      </c>
      <c r="B279">
        <v>2008</v>
      </c>
      <c r="C279" s="13">
        <v>39724</v>
      </c>
      <c r="D279" s="5" t="s">
        <v>16</v>
      </c>
      <c r="E279" t="s">
        <v>36</v>
      </c>
      <c r="F279" s="8">
        <v>1</v>
      </c>
      <c r="G279" t="s">
        <v>18</v>
      </c>
      <c r="H279" t="s">
        <v>19</v>
      </c>
      <c r="I279" s="2" t="s">
        <v>23</v>
      </c>
      <c r="J279" s="10">
        <v>15</v>
      </c>
    </row>
    <row r="280" spans="1:10">
      <c r="A280" t="s">
        <v>4</v>
      </c>
      <c r="B280">
        <v>2008</v>
      </c>
      <c r="C280" s="13">
        <v>39724</v>
      </c>
      <c r="D280" s="5" t="s">
        <v>16</v>
      </c>
      <c r="E280" t="s">
        <v>36</v>
      </c>
      <c r="F280" s="8">
        <v>1</v>
      </c>
      <c r="G280" t="s">
        <v>18</v>
      </c>
      <c r="H280" t="s">
        <v>30</v>
      </c>
      <c r="I280" s="2" t="s">
        <v>20</v>
      </c>
      <c r="J280" s="10">
        <v>15</v>
      </c>
    </row>
    <row r="281" spans="1:10">
      <c r="A281" t="s">
        <v>4</v>
      </c>
      <c r="B281">
        <v>2008</v>
      </c>
      <c r="C281" s="13">
        <v>39724</v>
      </c>
      <c r="D281" s="5" t="s">
        <v>16</v>
      </c>
      <c r="E281" t="s">
        <v>36</v>
      </c>
      <c r="F281" s="8">
        <v>1</v>
      </c>
      <c r="G281" t="s">
        <v>18</v>
      </c>
      <c r="H281" t="s">
        <v>31</v>
      </c>
      <c r="I281" s="2" t="s">
        <v>20</v>
      </c>
      <c r="J281" s="10">
        <v>23</v>
      </c>
    </row>
    <row r="282" spans="1:10">
      <c r="A282" t="s">
        <v>4</v>
      </c>
      <c r="B282">
        <v>2008</v>
      </c>
      <c r="C282" s="13">
        <v>39724</v>
      </c>
      <c r="D282" s="5" t="s">
        <v>16</v>
      </c>
      <c r="E282" t="s">
        <v>36</v>
      </c>
      <c r="F282" s="8">
        <v>1</v>
      </c>
      <c r="G282" t="s">
        <v>18</v>
      </c>
      <c r="H282" t="s">
        <v>31</v>
      </c>
      <c r="I282" s="2" t="s">
        <v>23</v>
      </c>
      <c r="J282" s="10">
        <v>25</v>
      </c>
    </row>
    <row r="283" spans="1:10">
      <c r="A283" t="s">
        <v>4</v>
      </c>
      <c r="B283">
        <v>2008</v>
      </c>
      <c r="C283" s="13">
        <v>39724</v>
      </c>
      <c r="D283" s="5" t="s">
        <v>16</v>
      </c>
      <c r="E283" t="s">
        <v>36</v>
      </c>
      <c r="F283" s="8">
        <v>1</v>
      </c>
      <c r="G283" t="s">
        <v>18</v>
      </c>
      <c r="H283" t="s">
        <v>31</v>
      </c>
      <c r="I283" s="2" t="s">
        <v>24</v>
      </c>
      <c r="J283" s="10">
        <v>26</v>
      </c>
    </row>
    <row r="284" spans="1:10">
      <c r="A284" t="s">
        <v>4</v>
      </c>
      <c r="B284">
        <v>2008</v>
      </c>
      <c r="C284" s="13">
        <v>39724</v>
      </c>
      <c r="D284" s="5" t="s">
        <v>16</v>
      </c>
      <c r="E284" t="s">
        <v>36</v>
      </c>
      <c r="F284" s="8">
        <v>2</v>
      </c>
      <c r="G284" t="s">
        <v>18</v>
      </c>
      <c r="H284" t="s">
        <v>21</v>
      </c>
      <c r="I284" s="2" t="s">
        <v>20</v>
      </c>
      <c r="J284" s="10">
        <v>25</v>
      </c>
    </row>
    <row r="285" spans="1:10">
      <c r="A285" t="s">
        <v>4</v>
      </c>
      <c r="B285">
        <v>2008</v>
      </c>
      <c r="C285" s="13">
        <v>39724</v>
      </c>
      <c r="D285" s="5" t="s">
        <v>16</v>
      </c>
      <c r="E285" t="s">
        <v>36</v>
      </c>
      <c r="F285" s="8">
        <v>2</v>
      </c>
      <c r="G285" t="s">
        <v>18</v>
      </c>
      <c r="H285" t="s">
        <v>21</v>
      </c>
      <c r="I285" s="2" t="s">
        <v>23</v>
      </c>
      <c r="J285" s="10">
        <v>16</v>
      </c>
    </row>
    <row r="286" spans="1:10">
      <c r="A286" t="s">
        <v>4</v>
      </c>
      <c r="B286">
        <v>2008</v>
      </c>
      <c r="C286" s="13">
        <v>39724</v>
      </c>
      <c r="D286" s="5" t="s">
        <v>16</v>
      </c>
      <c r="E286" t="s">
        <v>36</v>
      </c>
      <c r="F286" s="8">
        <v>2</v>
      </c>
      <c r="G286" t="s">
        <v>18</v>
      </c>
      <c r="H286" t="s">
        <v>21</v>
      </c>
      <c r="I286" s="2" t="s">
        <v>24</v>
      </c>
      <c r="J286" s="10">
        <v>10</v>
      </c>
    </row>
    <row r="287" spans="1:10">
      <c r="A287" t="s">
        <v>4</v>
      </c>
      <c r="B287">
        <v>2008</v>
      </c>
      <c r="C287" s="13">
        <v>39724</v>
      </c>
      <c r="D287" s="5" t="s">
        <v>16</v>
      </c>
      <c r="E287" t="s">
        <v>36</v>
      </c>
      <c r="F287" s="8">
        <v>2</v>
      </c>
      <c r="G287" t="s">
        <v>18</v>
      </c>
      <c r="H287" t="s">
        <v>25</v>
      </c>
      <c r="I287" s="2" t="s">
        <v>20</v>
      </c>
      <c r="J287" s="10">
        <v>20</v>
      </c>
    </row>
    <row r="288" spans="1:10">
      <c r="A288" t="s">
        <v>4</v>
      </c>
      <c r="B288">
        <v>2008</v>
      </c>
      <c r="C288" s="13">
        <v>39724</v>
      </c>
      <c r="D288" s="5" t="s">
        <v>16</v>
      </c>
      <c r="E288" t="s">
        <v>36</v>
      </c>
      <c r="F288" s="8">
        <v>2</v>
      </c>
      <c r="G288" t="s">
        <v>18</v>
      </c>
      <c r="H288" t="s">
        <v>25</v>
      </c>
      <c r="I288" s="2" t="s">
        <v>23</v>
      </c>
      <c r="J288" s="10">
        <v>20</v>
      </c>
    </row>
    <row r="289" spans="1:11">
      <c r="A289" t="s">
        <v>4</v>
      </c>
      <c r="B289">
        <v>2008</v>
      </c>
      <c r="C289" s="13">
        <v>39724</v>
      </c>
      <c r="D289" s="5" t="s">
        <v>16</v>
      </c>
      <c r="E289" t="s">
        <v>36</v>
      </c>
      <c r="F289" s="8">
        <v>2</v>
      </c>
      <c r="G289" t="s">
        <v>18</v>
      </c>
      <c r="H289" t="s">
        <v>25</v>
      </c>
      <c r="I289" s="2" t="s">
        <v>24</v>
      </c>
      <c r="J289" s="10">
        <v>17</v>
      </c>
    </row>
    <row r="290" spans="1:11">
      <c r="A290" t="s">
        <v>4</v>
      </c>
      <c r="B290">
        <v>2008</v>
      </c>
      <c r="C290" s="13">
        <v>39724</v>
      </c>
      <c r="D290" s="5" t="s">
        <v>16</v>
      </c>
      <c r="E290" t="s">
        <v>36</v>
      </c>
      <c r="F290" s="8">
        <v>2</v>
      </c>
      <c r="G290" t="s">
        <v>18</v>
      </c>
      <c r="H290" t="s">
        <v>41</v>
      </c>
      <c r="I290" s="2" t="s">
        <v>20</v>
      </c>
      <c r="J290" s="10">
        <v>30</v>
      </c>
    </row>
    <row r="291" spans="1:11">
      <c r="A291" t="s">
        <v>4</v>
      </c>
      <c r="B291">
        <v>2008</v>
      </c>
      <c r="C291" s="13">
        <v>39724</v>
      </c>
      <c r="D291" s="5" t="s">
        <v>16</v>
      </c>
      <c r="E291" t="s">
        <v>36</v>
      </c>
      <c r="F291" s="8">
        <v>2</v>
      </c>
      <c r="G291" t="s">
        <v>18</v>
      </c>
      <c r="H291" t="s">
        <v>41</v>
      </c>
      <c r="I291" s="2" t="s">
        <v>23</v>
      </c>
      <c r="J291" s="10">
        <v>30</v>
      </c>
    </row>
    <row r="292" spans="1:11">
      <c r="A292" t="s">
        <v>4</v>
      </c>
      <c r="B292">
        <v>2008</v>
      </c>
      <c r="C292" s="13">
        <v>39724</v>
      </c>
      <c r="D292" s="5" t="s">
        <v>16</v>
      </c>
      <c r="E292" t="s">
        <v>36</v>
      </c>
      <c r="F292" s="8">
        <v>2</v>
      </c>
      <c r="G292" t="s">
        <v>18</v>
      </c>
      <c r="H292" t="s">
        <v>41</v>
      </c>
      <c r="I292" s="2" t="s">
        <v>24</v>
      </c>
      <c r="J292" s="10">
        <v>26</v>
      </c>
    </row>
    <row r="293" spans="1:11">
      <c r="A293" t="s">
        <v>4</v>
      </c>
      <c r="B293">
        <v>2008</v>
      </c>
      <c r="C293" s="13">
        <v>39724</v>
      </c>
      <c r="D293" s="5" t="s">
        <v>16</v>
      </c>
      <c r="E293" t="s">
        <v>36</v>
      </c>
      <c r="F293" s="8">
        <v>3</v>
      </c>
      <c r="G293" t="s">
        <v>18</v>
      </c>
      <c r="H293" t="s">
        <v>22</v>
      </c>
      <c r="I293" s="2" t="s">
        <v>20</v>
      </c>
      <c r="J293" s="10">
        <v>15</v>
      </c>
    </row>
    <row r="294" spans="1:11">
      <c r="A294" t="s">
        <v>4</v>
      </c>
      <c r="B294">
        <v>2008</v>
      </c>
      <c r="C294" s="13">
        <v>39724</v>
      </c>
      <c r="D294" s="5" t="s">
        <v>16</v>
      </c>
      <c r="E294" t="s">
        <v>36</v>
      </c>
      <c r="F294" s="8">
        <v>3</v>
      </c>
      <c r="G294" t="s">
        <v>18</v>
      </c>
      <c r="H294" t="s">
        <v>22</v>
      </c>
      <c r="I294" s="2" t="s">
        <v>23</v>
      </c>
      <c r="J294" s="10">
        <v>12</v>
      </c>
    </row>
    <row r="295" spans="1:11">
      <c r="A295" t="s">
        <v>4</v>
      </c>
      <c r="B295">
        <v>2008</v>
      </c>
      <c r="C295" s="13">
        <v>39724</v>
      </c>
      <c r="D295" s="5" t="s">
        <v>16</v>
      </c>
      <c r="E295" t="s">
        <v>36</v>
      </c>
      <c r="F295" s="8">
        <v>3</v>
      </c>
      <c r="G295" t="s">
        <v>18</v>
      </c>
      <c r="H295" t="s">
        <v>22</v>
      </c>
      <c r="I295" s="2" t="s">
        <v>24</v>
      </c>
      <c r="J295" s="10">
        <v>10</v>
      </c>
    </row>
    <row r="296" spans="1:11">
      <c r="A296" t="s">
        <v>4</v>
      </c>
      <c r="B296">
        <v>2008</v>
      </c>
      <c r="C296" s="13">
        <v>39724</v>
      </c>
      <c r="D296" s="5" t="s">
        <v>16</v>
      </c>
      <c r="E296" t="s">
        <v>36</v>
      </c>
      <c r="F296" s="8">
        <v>3</v>
      </c>
      <c r="G296" t="s">
        <v>18</v>
      </c>
      <c r="H296" t="s">
        <v>64</v>
      </c>
      <c r="I296" s="2" t="s">
        <v>20</v>
      </c>
      <c r="J296" s="10">
        <v>20</v>
      </c>
    </row>
    <row r="297" spans="1:11">
      <c r="A297" t="s">
        <v>4</v>
      </c>
      <c r="B297">
        <v>2008</v>
      </c>
      <c r="C297" s="13">
        <v>39724</v>
      </c>
      <c r="D297" s="5" t="s">
        <v>16</v>
      </c>
      <c r="E297" t="s">
        <v>36</v>
      </c>
      <c r="F297" s="8">
        <v>3</v>
      </c>
      <c r="G297" t="s">
        <v>18</v>
      </c>
      <c r="H297" t="s">
        <v>64</v>
      </c>
      <c r="I297" s="2" t="s">
        <v>23</v>
      </c>
      <c r="J297" s="10">
        <v>20</v>
      </c>
    </row>
    <row r="298" spans="1:11">
      <c r="A298" t="s">
        <v>4</v>
      </c>
      <c r="B298">
        <v>2008</v>
      </c>
      <c r="C298" s="13">
        <v>39724</v>
      </c>
      <c r="D298" s="5" t="s">
        <v>16</v>
      </c>
      <c r="E298" t="s">
        <v>36</v>
      </c>
      <c r="F298" s="8">
        <v>3</v>
      </c>
      <c r="G298" t="s">
        <v>18</v>
      </c>
      <c r="H298" t="s">
        <v>64</v>
      </c>
      <c r="I298" s="2" t="s">
        <v>24</v>
      </c>
      <c r="J298" s="10">
        <v>22</v>
      </c>
    </row>
    <row r="299" spans="1:11">
      <c r="A299" t="s">
        <v>4</v>
      </c>
      <c r="B299">
        <v>2008</v>
      </c>
      <c r="C299" s="13">
        <v>39724</v>
      </c>
      <c r="D299" s="5" t="s">
        <v>16</v>
      </c>
      <c r="E299" t="s">
        <v>36</v>
      </c>
      <c r="F299" s="8">
        <v>3</v>
      </c>
      <c r="G299" t="s">
        <v>18</v>
      </c>
      <c r="H299" t="s">
        <v>65</v>
      </c>
      <c r="I299" s="2" t="s">
        <v>20</v>
      </c>
      <c r="J299" s="10">
        <v>20</v>
      </c>
    </row>
    <row r="300" spans="1:11">
      <c r="A300" t="s">
        <v>4</v>
      </c>
      <c r="B300">
        <v>2008</v>
      </c>
      <c r="C300" s="13">
        <v>39724</v>
      </c>
      <c r="D300" s="5" t="s">
        <v>16</v>
      </c>
      <c r="E300" t="s">
        <v>36</v>
      </c>
      <c r="F300" s="8">
        <v>3</v>
      </c>
      <c r="G300" t="s">
        <v>18</v>
      </c>
      <c r="H300" t="s">
        <v>65</v>
      </c>
      <c r="I300" s="2" t="s">
        <v>23</v>
      </c>
      <c r="J300" s="10">
        <v>20</v>
      </c>
    </row>
    <row r="301" spans="1:11">
      <c r="A301" t="s">
        <v>4</v>
      </c>
      <c r="B301">
        <v>2008</v>
      </c>
      <c r="C301" s="13">
        <v>39724</v>
      </c>
      <c r="D301" s="5" t="s">
        <v>16</v>
      </c>
      <c r="E301" t="s">
        <v>36</v>
      </c>
      <c r="F301" s="8">
        <v>3</v>
      </c>
      <c r="G301" t="s">
        <v>18</v>
      </c>
      <c r="H301" t="s">
        <v>65</v>
      </c>
      <c r="I301" s="2" t="s">
        <v>24</v>
      </c>
      <c r="J301" s="10">
        <v>16</v>
      </c>
      <c r="K301" s="6" t="s">
        <v>69</v>
      </c>
    </row>
    <row r="302" spans="1:11">
      <c r="A302" t="s">
        <v>4</v>
      </c>
      <c r="B302">
        <v>2009</v>
      </c>
      <c r="C302" s="13">
        <v>40109</v>
      </c>
      <c r="D302" s="5" t="s">
        <v>16</v>
      </c>
      <c r="E302" t="s">
        <v>32</v>
      </c>
      <c r="F302" s="8">
        <v>0</v>
      </c>
      <c r="G302" t="s">
        <v>6</v>
      </c>
      <c r="H302" t="s">
        <v>33</v>
      </c>
      <c r="I302" s="2" t="s">
        <v>23</v>
      </c>
      <c r="J302" s="10">
        <v>25</v>
      </c>
    </row>
    <row r="303" spans="1:11">
      <c r="A303" t="s">
        <v>4</v>
      </c>
      <c r="B303">
        <v>2009</v>
      </c>
      <c r="C303" s="13">
        <v>40109</v>
      </c>
      <c r="D303" s="5" t="s">
        <v>16</v>
      </c>
      <c r="E303" t="s">
        <v>32</v>
      </c>
      <c r="F303" s="8">
        <v>0</v>
      </c>
      <c r="G303" t="s">
        <v>6</v>
      </c>
      <c r="H303" t="s">
        <v>33</v>
      </c>
      <c r="I303" s="2" t="s">
        <v>24</v>
      </c>
      <c r="J303" s="10">
        <v>25</v>
      </c>
    </row>
    <row r="304" spans="1:11">
      <c r="A304" t="s">
        <v>4</v>
      </c>
      <c r="B304">
        <v>2009</v>
      </c>
      <c r="C304" s="13">
        <v>40109</v>
      </c>
      <c r="D304" s="5" t="s">
        <v>16</v>
      </c>
      <c r="E304" t="s">
        <v>32</v>
      </c>
      <c r="F304" s="8">
        <v>0</v>
      </c>
      <c r="G304" t="s">
        <v>6</v>
      </c>
      <c r="H304" t="s">
        <v>51</v>
      </c>
      <c r="I304" s="2" t="s">
        <v>23</v>
      </c>
      <c r="J304" s="10">
        <v>20</v>
      </c>
      <c r="K304" s="6" t="s">
        <v>70</v>
      </c>
    </row>
    <row r="305" spans="1:10">
      <c r="A305" t="s">
        <v>4</v>
      </c>
      <c r="B305">
        <v>2009</v>
      </c>
      <c r="C305" s="13">
        <v>40109</v>
      </c>
      <c r="D305" s="5" t="s">
        <v>16</v>
      </c>
      <c r="E305" t="s">
        <v>32</v>
      </c>
      <c r="F305" s="8">
        <v>0</v>
      </c>
      <c r="G305" t="s">
        <v>6</v>
      </c>
      <c r="H305" t="s">
        <v>51</v>
      </c>
      <c r="I305" s="2" t="s">
        <v>24</v>
      </c>
      <c r="J305" s="10">
        <v>22</v>
      </c>
    </row>
    <row r="306" spans="1:10">
      <c r="A306" t="s">
        <v>4</v>
      </c>
      <c r="B306">
        <v>2009</v>
      </c>
      <c r="C306" s="13">
        <v>40109</v>
      </c>
      <c r="D306" s="5" t="s">
        <v>16</v>
      </c>
      <c r="E306" t="s">
        <v>32</v>
      </c>
      <c r="F306" s="8">
        <v>0</v>
      </c>
      <c r="G306" t="s">
        <v>6</v>
      </c>
      <c r="H306" t="s">
        <v>34</v>
      </c>
      <c r="I306" s="2" t="s">
        <v>20</v>
      </c>
      <c r="J306" s="10">
        <v>23</v>
      </c>
    </row>
    <row r="307" spans="1:10">
      <c r="A307" t="s">
        <v>4</v>
      </c>
      <c r="B307">
        <v>2009</v>
      </c>
      <c r="C307" s="13">
        <v>40109</v>
      </c>
      <c r="D307" s="5" t="s">
        <v>16</v>
      </c>
      <c r="E307" t="s">
        <v>32</v>
      </c>
      <c r="F307" s="8">
        <v>0</v>
      </c>
      <c r="G307" t="s">
        <v>6</v>
      </c>
      <c r="H307" t="s">
        <v>34</v>
      </c>
      <c r="I307" s="2" t="s">
        <v>23</v>
      </c>
      <c r="J307" s="10">
        <v>25</v>
      </c>
    </row>
    <row r="308" spans="1:10">
      <c r="A308" t="s">
        <v>4</v>
      </c>
      <c r="B308">
        <v>2009</v>
      </c>
      <c r="C308" s="13">
        <v>40109</v>
      </c>
      <c r="D308" s="5" t="s">
        <v>16</v>
      </c>
      <c r="E308" t="s">
        <v>32</v>
      </c>
      <c r="F308" s="8">
        <v>0</v>
      </c>
      <c r="G308" t="s">
        <v>6</v>
      </c>
      <c r="H308" t="s">
        <v>34</v>
      </c>
      <c r="I308" s="2" t="s">
        <v>24</v>
      </c>
      <c r="J308" s="10">
        <v>30</v>
      </c>
    </row>
    <row r="309" spans="1:10">
      <c r="A309" t="s">
        <v>4</v>
      </c>
      <c r="B309">
        <v>2009</v>
      </c>
      <c r="C309" s="13">
        <v>40109</v>
      </c>
      <c r="D309" s="5" t="s">
        <v>16</v>
      </c>
      <c r="E309" t="s">
        <v>36</v>
      </c>
      <c r="F309" s="8">
        <v>1</v>
      </c>
      <c r="G309" t="s">
        <v>18</v>
      </c>
      <c r="H309" t="s">
        <v>19</v>
      </c>
      <c r="I309" s="2" t="s">
        <v>20</v>
      </c>
      <c r="J309" s="10">
        <v>20</v>
      </c>
    </row>
    <row r="310" spans="1:10">
      <c r="A310" t="s">
        <v>4</v>
      </c>
      <c r="B310">
        <v>2009</v>
      </c>
      <c r="C310" s="13">
        <v>40109</v>
      </c>
      <c r="D310" s="5" t="s">
        <v>16</v>
      </c>
      <c r="E310" t="s">
        <v>36</v>
      </c>
      <c r="F310" s="8">
        <v>1</v>
      </c>
      <c r="G310" t="s">
        <v>18</v>
      </c>
      <c r="H310" t="s">
        <v>30</v>
      </c>
      <c r="I310" s="2" t="s">
        <v>20</v>
      </c>
      <c r="J310" s="10">
        <v>10</v>
      </c>
    </row>
    <row r="311" spans="1:10">
      <c r="A311" t="s">
        <v>4</v>
      </c>
      <c r="B311">
        <v>2009</v>
      </c>
      <c r="C311" s="13">
        <v>40109</v>
      </c>
      <c r="D311" s="5" t="s">
        <v>16</v>
      </c>
      <c r="E311" t="s">
        <v>36</v>
      </c>
      <c r="F311" s="8">
        <v>1</v>
      </c>
      <c r="G311" t="s">
        <v>18</v>
      </c>
      <c r="H311" t="s">
        <v>30</v>
      </c>
      <c r="I311" s="2" t="s">
        <v>23</v>
      </c>
      <c r="J311" s="10">
        <v>10</v>
      </c>
    </row>
    <row r="312" spans="1:10">
      <c r="A312" t="s">
        <v>4</v>
      </c>
      <c r="B312">
        <v>2009</v>
      </c>
      <c r="C312" s="13">
        <v>40109</v>
      </c>
      <c r="D312" s="5" t="s">
        <v>16</v>
      </c>
      <c r="E312" t="s">
        <v>36</v>
      </c>
      <c r="F312" s="8">
        <v>1</v>
      </c>
      <c r="G312" t="s">
        <v>18</v>
      </c>
      <c r="H312" t="s">
        <v>31</v>
      </c>
      <c r="I312" s="2" t="s">
        <v>20</v>
      </c>
      <c r="J312" s="10">
        <v>46</v>
      </c>
    </row>
    <row r="313" spans="1:10">
      <c r="A313" t="s">
        <v>4</v>
      </c>
      <c r="B313">
        <v>2009</v>
      </c>
      <c r="C313" s="13">
        <v>40109</v>
      </c>
      <c r="D313" s="5" t="s">
        <v>16</v>
      </c>
      <c r="E313" t="s">
        <v>36</v>
      </c>
      <c r="F313" s="8">
        <v>1</v>
      </c>
      <c r="G313" t="s">
        <v>18</v>
      </c>
      <c r="H313" t="s">
        <v>31</v>
      </c>
      <c r="I313" s="2" t="s">
        <v>23</v>
      </c>
      <c r="J313" s="10">
        <v>40</v>
      </c>
    </row>
    <row r="314" spans="1:10">
      <c r="A314" t="s">
        <v>4</v>
      </c>
      <c r="B314">
        <v>2009</v>
      </c>
      <c r="C314" s="13">
        <v>40109</v>
      </c>
      <c r="D314" s="5" t="s">
        <v>16</v>
      </c>
      <c r="E314" t="s">
        <v>36</v>
      </c>
      <c r="F314" s="8">
        <v>1</v>
      </c>
      <c r="G314" t="s">
        <v>18</v>
      </c>
      <c r="H314" t="s">
        <v>31</v>
      </c>
      <c r="I314" s="2" t="s">
        <v>24</v>
      </c>
      <c r="J314" s="10">
        <v>32</v>
      </c>
    </row>
    <row r="315" spans="1:10">
      <c r="A315" t="s">
        <v>4</v>
      </c>
      <c r="B315">
        <v>2009</v>
      </c>
      <c r="C315" s="13">
        <v>40109</v>
      </c>
      <c r="D315" s="5" t="s">
        <v>16</v>
      </c>
      <c r="E315" t="s">
        <v>36</v>
      </c>
      <c r="F315" s="8">
        <v>2</v>
      </c>
      <c r="G315" t="s">
        <v>18</v>
      </c>
      <c r="H315" t="s">
        <v>21</v>
      </c>
      <c r="I315" s="2" t="s">
        <v>20</v>
      </c>
      <c r="J315" s="10">
        <v>20</v>
      </c>
    </row>
    <row r="316" spans="1:10">
      <c r="A316" t="s">
        <v>4</v>
      </c>
      <c r="B316">
        <v>2009</v>
      </c>
      <c r="C316" s="13">
        <v>40109</v>
      </c>
      <c r="D316" s="5" t="s">
        <v>16</v>
      </c>
      <c r="E316" t="s">
        <v>36</v>
      </c>
      <c r="F316" s="8">
        <v>2</v>
      </c>
      <c r="G316" t="s">
        <v>18</v>
      </c>
      <c r="H316" t="s">
        <v>21</v>
      </c>
      <c r="I316" s="2" t="s">
        <v>23</v>
      </c>
      <c r="J316" s="10">
        <v>17</v>
      </c>
    </row>
    <row r="317" spans="1:10">
      <c r="A317" t="s">
        <v>4</v>
      </c>
      <c r="B317">
        <v>2009</v>
      </c>
      <c r="C317" s="13">
        <v>40109</v>
      </c>
      <c r="D317" s="5" t="s">
        <v>16</v>
      </c>
      <c r="E317" t="s">
        <v>36</v>
      </c>
      <c r="F317" s="8">
        <v>2</v>
      </c>
      <c r="G317" t="s">
        <v>18</v>
      </c>
      <c r="H317" t="s">
        <v>21</v>
      </c>
      <c r="I317" s="2" t="s">
        <v>24</v>
      </c>
      <c r="J317" s="10">
        <v>10</v>
      </c>
    </row>
    <row r="318" spans="1:10">
      <c r="A318" t="s">
        <v>4</v>
      </c>
      <c r="B318">
        <v>2009</v>
      </c>
      <c r="C318" s="13">
        <v>40109</v>
      </c>
      <c r="D318" s="5" t="s">
        <v>16</v>
      </c>
      <c r="E318" t="s">
        <v>36</v>
      </c>
      <c r="F318" s="8">
        <v>2</v>
      </c>
      <c r="G318" t="s">
        <v>18</v>
      </c>
      <c r="H318" t="s">
        <v>25</v>
      </c>
      <c r="I318" s="2" t="s">
        <v>20</v>
      </c>
      <c r="J318" s="10">
        <v>23</v>
      </c>
    </row>
    <row r="319" spans="1:10">
      <c r="A319" t="s">
        <v>4</v>
      </c>
      <c r="B319">
        <v>2009</v>
      </c>
      <c r="C319" s="13">
        <v>40109</v>
      </c>
      <c r="D319" s="5" t="s">
        <v>16</v>
      </c>
      <c r="E319" t="s">
        <v>36</v>
      </c>
      <c r="F319" s="8">
        <v>2</v>
      </c>
      <c r="G319" t="s">
        <v>18</v>
      </c>
      <c r="H319" t="s">
        <v>25</v>
      </c>
      <c r="I319" s="2" t="s">
        <v>23</v>
      </c>
      <c r="J319" s="10">
        <v>19</v>
      </c>
    </row>
    <row r="320" spans="1:10">
      <c r="A320" t="s">
        <v>4</v>
      </c>
      <c r="B320">
        <v>2009</v>
      </c>
      <c r="C320" s="13">
        <v>40109</v>
      </c>
      <c r="D320" s="5" t="s">
        <v>16</v>
      </c>
      <c r="E320" t="s">
        <v>36</v>
      </c>
      <c r="F320" s="8">
        <v>2</v>
      </c>
      <c r="G320" t="s">
        <v>18</v>
      </c>
      <c r="H320" t="s">
        <v>25</v>
      </c>
      <c r="I320" s="2" t="s">
        <v>24</v>
      </c>
      <c r="J320" s="10">
        <v>16</v>
      </c>
    </row>
    <row r="321" spans="1:10">
      <c r="A321" t="s">
        <v>4</v>
      </c>
      <c r="B321">
        <v>2009</v>
      </c>
      <c r="C321" s="13">
        <v>40109</v>
      </c>
      <c r="D321" s="5" t="s">
        <v>16</v>
      </c>
      <c r="E321" t="s">
        <v>36</v>
      </c>
      <c r="F321" s="8">
        <v>2</v>
      </c>
      <c r="G321" t="s">
        <v>18</v>
      </c>
      <c r="H321" t="s">
        <v>41</v>
      </c>
      <c r="I321" s="2" t="s">
        <v>20</v>
      </c>
      <c r="J321" s="10">
        <v>25</v>
      </c>
    </row>
    <row r="322" spans="1:10">
      <c r="A322" t="s">
        <v>4</v>
      </c>
      <c r="B322">
        <v>2009</v>
      </c>
      <c r="C322" s="13">
        <v>40109</v>
      </c>
      <c r="D322" s="5" t="s">
        <v>16</v>
      </c>
      <c r="E322" t="s">
        <v>36</v>
      </c>
      <c r="F322" s="8">
        <v>2</v>
      </c>
      <c r="G322" t="s">
        <v>18</v>
      </c>
      <c r="H322" t="s">
        <v>41</v>
      </c>
      <c r="I322" s="2" t="s">
        <v>23</v>
      </c>
      <c r="J322" s="10">
        <v>26</v>
      </c>
    </row>
    <row r="323" spans="1:10">
      <c r="A323" t="s">
        <v>4</v>
      </c>
      <c r="B323">
        <v>2009</v>
      </c>
      <c r="C323" s="13">
        <v>40109</v>
      </c>
      <c r="D323" s="5" t="s">
        <v>16</v>
      </c>
      <c r="E323" t="s">
        <v>36</v>
      </c>
      <c r="F323" s="8">
        <v>2</v>
      </c>
      <c r="G323" t="s">
        <v>18</v>
      </c>
      <c r="H323" t="s">
        <v>41</v>
      </c>
      <c r="I323" s="2" t="s">
        <v>24</v>
      </c>
      <c r="J323" s="10">
        <v>24</v>
      </c>
    </row>
    <row r="324" spans="1:10">
      <c r="A324" t="s">
        <v>4</v>
      </c>
      <c r="B324">
        <v>2009</v>
      </c>
      <c r="C324" s="13">
        <v>40109</v>
      </c>
      <c r="D324" s="5" t="s">
        <v>16</v>
      </c>
      <c r="E324" t="s">
        <v>36</v>
      </c>
      <c r="F324" s="8">
        <v>3</v>
      </c>
      <c r="G324" t="s">
        <v>18</v>
      </c>
      <c r="H324" t="s">
        <v>22</v>
      </c>
      <c r="I324" s="2" t="s">
        <v>20</v>
      </c>
      <c r="J324" s="10">
        <v>10</v>
      </c>
    </row>
    <row r="325" spans="1:10">
      <c r="A325" t="s">
        <v>4</v>
      </c>
      <c r="B325">
        <v>2009</v>
      </c>
      <c r="C325" s="13">
        <v>40109</v>
      </c>
      <c r="D325" s="5" t="s">
        <v>16</v>
      </c>
      <c r="E325" t="s">
        <v>36</v>
      </c>
      <c r="F325" s="8">
        <v>3</v>
      </c>
      <c r="G325" t="s">
        <v>18</v>
      </c>
      <c r="H325" t="s">
        <v>22</v>
      </c>
      <c r="I325" s="2" t="s">
        <v>23</v>
      </c>
      <c r="J325" s="10">
        <v>10</v>
      </c>
    </row>
    <row r="326" spans="1:10">
      <c r="A326" t="s">
        <v>4</v>
      </c>
      <c r="B326">
        <v>2009</v>
      </c>
      <c r="C326" s="13">
        <v>40109</v>
      </c>
      <c r="D326" s="5" t="s">
        <v>16</v>
      </c>
      <c r="E326" t="s">
        <v>36</v>
      </c>
      <c r="F326" s="8">
        <v>3</v>
      </c>
      <c r="G326" t="s">
        <v>18</v>
      </c>
      <c r="H326" t="s">
        <v>22</v>
      </c>
      <c r="I326" s="2" t="s">
        <v>24</v>
      </c>
      <c r="J326" s="10">
        <v>10</v>
      </c>
    </row>
    <row r="327" spans="1:10">
      <c r="A327" t="s">
        <v>4</v>
      </c>
      <c r="B327">
        <v>2009</v>
      </c>
      <c r="C327" s="13">
        <v>40109</v>
      </c>
      <c r="D327" s="5" t="s">
        <v>16</v>
      </c>
      <c r="E327" t="s">
        <v>36</v>
      </c>
      <c r="F327" s="8">
        <v>3</v>
      </c>
      <c r="G327" t="s">
        <v>18</v>
      </c>
      <c r="H327" t="s">
        <v>64</v>
      </c>
      <c r="I327" s="2" t="s">
        <v>20</v>
      </c>
      <c r="J327" s="10">
        <v>17</v>
      </c>
    </row>
    <row r="328" spans="1:10">
      <c r="A328" t="s">
        <v>4</v>
      </c>
      <c r="B328">
        <v>2009</v>
      </c>
      <c r="C328" s="13">
        <v>40109</v>
      </c>
      <c r="D328" s="5" t="s">
        <v>16</v>
      </c>
      <c r="E328" t="s">
        <v>36</v>
      </c>
      <c r="F328" s="8">
        <v>3</v>
      </c>
      <c r="G328" t="s">
        <v>18</v>
      </c>
      <c r="H328" t="s">
        <v>64</v>
      </c>
      <c r="I328" s="2" t="s">
        <v>23</v>
      </c>
      <c r="J328" s="10">
        <v>15</v>
      </c>
    </row>
    <row r="329" spans="1:10">
      <c r="A329" t="s">
        <v>4</v>
      </c>
      <c r="B329">
        <v>2009</v>
      </c>
      <c r="C329" s="13">
        <v>40109</v>
      </c>
      <c r="D329" s="5" t="s">
        <v>16</v>
      </c>
      <c r="E329" t="s">
        <v>36</v>
      </c>
      <c r="F329" s="8">
        <v>3</v>
      </c>
      <c r="G329" t="s">
        <v>18</v>
      </c>
      <c r="H329" t="s">
        <v>64</v>
      </c>
      <c r="I329" s="2" t="s">
        <v>24</v>
      </c>
      <c r="J329" s="10">
        <v>17</v>
      </c>
    </row>
    <row r="330" spans="1:10">
      <c r="A330" t="s">
        <v>4</v>
      </c>
      <c r="B330">
        <v>2009</v>
      </c>
      <c r="C330" s="13">
        <v>40109</v>
      </c>
      <c r="D330" s="5" t="s">
        <v>16</v>
      </c>
      <c r="E330" t="s">
        <v>36</v>
      </c>
      <c r="F330" s="8">
        <v>3</v>
      </c>
      <c r="G330" t="s">
        <v>18</v>
      </c>
      <c r="H330" t="s">
        <v>65</v>
      </c>
      <c r="I330" s="2" t="s">
        <v>20</v>
      </c>
      <c r="J330" s="10">
        <v>15</v>
      </c>
    </row>
    <row r="331" spans="1:10">
      <c r="A331" t="s">
        <v>4</v>
      </c>
      <c r="B331">
        <v>2009</v>
      </c>
      <c r="C331" s="13">
        <v>40109</v>
      </c>
      <c r="D331" s="5" t="s">
        <v>16</v>
      </c>
      <c r="E331" t="s">
        <v>36</v>
      </c>
      <c r="F331" s="8">
        <v>3</v>
      </c>
      <c r="G331" t="s">
        <v>18</v>
      </c>
      <c r="H331" t="s">
        <v>65</v>
      </c>
      <c r="I331" s="2" t="s">
        <v>23</v>
      </c>
      <c r="J331" s="10">
        <v>17</v>
      </c>
    </row>
    <row r="332" spans="1:10">
      <c r="A332" t="s">
        <v>4</v>
      </c>
      <c r="B332">
        <v>2009</v>
      </c>
      <c r="C332" s="13">
        <v>40109</v>
      </c>
      <c r="D332" s="5" t="s">
        <v>16</v>
      </c>
      <c r="E332" t="s">
        <v>36</v>
      </c>
      <c r="F332" s="8">
        <v>3</v>
      </c>
      <c r="G332" t="s">
        <v>18</v>
      </c>
      <c r="H332" t="s">
        <v>65</v>
      </c>
      <c r="I332" s="2" t="s">
        <v>24</v>
      </c>
      <c r="J332" s="10">
        <v>20</v>
      </c>
    </row>
    <row r="333" spans="1:10">
      <c r="A333" t="s">
        <v>4</v>
      </c>
      <c r="B333">
        <v>2010</v>
      </c>
      <c r="C333" s="13">
        <v>40480</v>
      </c>
      <c r="D333" s="5" t="s">
        <v>16</v>
      </c>
      <c r="E333" t="s">
        <v>32</v>
      </c>
      <c r="F333" s="8">
        <v>0</v>
      </c>
      <c r="G333" t="s">
        <v>6</v>
      </c>
      <c r="H333" t="s">
        <v>33</v>
      </c>
      <c r="I333" s="2" t="s">
        <v>20</v>
      </c>
      <c r="J333" s="10">
        <v>24</v>
      </c>
    </row>
    <row r="334" spans="1:10">
      <c r="A334" t="s">
        <v>4</v>
      </c>
      <c r="B334">
        <v>2010</v>
      </c>
      <c r="C334" s="13">
        <v>40480</v>
      </c>
      <c r="D334" s="5" t="s">
        <v>16</v>
      </c>
      <c r="E334" t="s">
        <v>32</v>
      </c>
      <c r="F334" s="8">
        <v>0</v>
      </c>
      <c r="G334" t="s">
        <v>6</v>
      </c>
      <c r="H334" t="s">
        <v>33</v>
      </c>
      <c r="I334" s="2" t="s">
        <v>23</v>
      </c>
      <c r="J334" s="10">
        <v>33</v>
      </c>
    </row>
    <row r="335" spans="1:10">
      <c r="A335" t="s">
        <v>4</v>
      </c>
      <c r="B335">
        <v>2010</v>
      </c>
      <c r="C335" s="13">
        <v>40480</v>
      </c>
      <c r="D335" s="5" t="s">
        <v>16</v>
      </c>
      <c r="E335" t="s">
        <v>32</v>
      </c>
      <c r="F335" s="8">
        <v>0</v>
      </c>
      <c r="G335" t="s">
        <v>6</v>
      </c>
      <c r="H335" t="s">
        <v>33</v>
      </c>
      <c r="I335" s="2" t="s">
        <v>24</v>
      </c>
      <c r="J335" s="10">
        <v>25</v>
      </c>
    </row>
    <row r="336" spans="1:10">
      <c r="A336" t="s">
        <v>4</v>
      </c>
      <c r="B336">
        <v>2010</v>
      </c>
      <c r="C336" s="13">
        <v>40480</v>
      </c>
      <c r="D336" s="5" t="s">
        <v>16</v>
      </c>
      <c r="E336" t="s">
        <v>32</v>
      </c>
      <c r="F336" s="8">
        <v>0</v>
      </c>
      <c r="G336" t="s">
        <v>6</v>
      </c>
      <c r="H336" t="s">
        <v>51</v>
      </c>
      <c r="I336" s="2" t="s">
        <v>20</v>
      </c>
      <c r="J336" s="10">
        <v>25</v>
      </c>
    </row>
    <row r="337" spans="1:11">
      <c r="A337" t="s">
        <v>4</v>
      </c>
      <c r="B337">
        <v>2010</v>
      </c>
      <c r="C337" s="13">
        <v>40480</v>
      </c>
      <c r="D337" s="5" t="s">
        <v>16</v>
      </c>
      <c r="E337" t="s">
        <v>32</v>
      </c>
      <c r="F337" s="8">
        <v>0</v>
      </c>
      <c r="G337" t="s">
        <v>6</v>
      </c>
      <c r="H337" t="s">
        <v>51</v>
      </c>
      <c r="I337" s="2" t="s">
        <v>23</v>
      </c>
      <c r="J337" s="10">
        <v>20</v>
      </c>
    </row>
    <row r="338" spans="1:11">
      <c r="A338" t="s">
        <v>4</v>
      </c>
      <c r="B338">
        <v>2010</v>
      </c>
      <c r="C338" s="13">
        <v>40480</v>
      </c>
      <c r="D338" s="5" t="s">
        <v>16</v>
      </c>
      <c r="E338" t="s">
        <v>32</v>
      </c>
      <c r="F338" s="8">
        <v>0</v>
      </c>
      <c r="G338" t="s">
        <v>6</v>
      </c>
      <c r="H338" t="s">
        <v>51</v>
      </c>
      <c r="I338" s="2" t="s">
        <v>24</v>
      </c>
      <c r="J338" s="10">
        <v>20</v>
      </c>
    </row>
    <row r="339" spans="1:11">
      <c r="A339" t="s">
        <v>4</v>
      </c>
      <c r="B339">
        <v>2010</v>
      </c>
      <c r="C339" s="13">
        <v>40480</v>
      </c>
      <c r="D339" s="5" t="s">
        <v>16</v>
      </c>
      <c r="E339" t="s">
        <v>32</v>
      </c>
      <c r="F339" s="8">
        <v>0</v>
      </c>
      <c r="G339" t="s">
        <v>6</v>
      </c>
      <c r="H339" t="s">
        <v>34</v>
      </c>
      <c r="I339" s="2" t="s">
        <v>20</v>
      </c>
      <c r="J339" s="10">
        <v>30</v>
      </c>
    </row>
    <row r="340" spans="1:11">
      <c r="A340" t="s">
        <v>4</v>
      </c>
      <c r="B340">
        <v>2010</v>
      </c>
      <c r="C340" s="13">
        <v>40480</v>
      </c>
      <c r="D340" s="5" t="s">
        <v>16</v>
      </c>
      <c r="E340" t="s">
        <v>32</v>
      </c>
      <c r="F340" s="8">
        <v>0</v>
      </c>
      <c r="G340" t="s">
        <v>6</v>
      </c>
      <c r="H340" t="s">
        <v>34</v>
      </c>
      <c r="I340" s="2" t="s">
        <v>23</v>
      </c>
      <c r="J340" s="10">
        <v>28</v>
      </c>
    </row>
    <row r="341" spans="1:11">
      <c r="A341" t="s">
        <v>4</v>
      </c>
      <c r="B341">
        <v>2010</v>
      </c>
      <c r="C341" s="13">
        <v>40480</v>
      </c>
      <c r="D341" s="5" t="s">
        <v>16</v>
      </c>
      <c r="E341" t="s">
        <v>32</v>
      </c>
      <c r="F341" s="8">
        <v>0</v>
      </c>
      <c r="G341" t="s">
        <v>6</v>
      </c>
      <c r="H341" t="s">
        <v>34</v>
      </c>
      <c r="I341" s="2" t="s">
        <v>24</v>
      </c>
      <c r="J341" s="10">
        <v>29</v>
      </c>
    </row>
    <row r="342" spans="1:11">
      <c r="A342" t="s">
        <v>4</v>
      </c>
      <c r="B342">
        <v>2010</v>
      </c>
      <c r="C342" s="13">
        <v>40480</v>
      </c>
      <c r="D342" s="5" t="s">
        <v>16</v>
      </c>
      <c r="E342" t="s">
        <v>36</v>
      </c>
      <c r="F342" s="8">
        <v>1</v>
      </c>
      <c r="G342" t="s">
        <v>18</v>
      </c>
      <c r="H342" t="s">
        <v>75</v>
      </c>
      <c r="I342" s="2" t="s">
        <v>20</v>
      </c>
      <c r="J342" s="10">
        <v>30</v>
      </c>
    </row>
    <row r="343" spans="1:11">
      <c r="A343" t="s">
        <v>4</v>
      </c>
      <c r="B343">
        <v>2010</v>
      </c>
      <c r="C343" s="13">
        <v>40480</v>
      </c>
      <c r="D343" s="5" t="s">
        <v>16</v>
      </c>
      <c r="E343" t="s">
        <v>36</v>
      </c>
      <c r="F343" s="8">
        <v>1</v>
      </c>
      <c r="G343" t="s">
        <v>18</v>
      </c>
      <c r="H343" t="s">
        <v>75</v>
      </c>
      <c r="I343" s="2" t="s">
        <v>23</v>
      </c>
      <c r="J343" s="10">
        <v>25</v>
      </c>
      <c r="K343" s="6" t="s">
        <v>78</v>
      </c>
    </row>
    <row r="344" spans="1:11">
      <c r="A344" t="s">
        <v>4</v>
      </c>
      <c r="B344">
        <v>2010</v>
      </c>
      <c r="C344" s="13">
        <v>40480</v>
      </c>
      <c r="D344" s="5" t="s">
        <v>16</v>
      </c>
      <c r="E344" t="s">
        <v>36</v>
      </c>
      <c r="F344" s="8">
        <v>1</v>
      </c>
      <c r="G344" t="s">
        <v>18</v>
      </c>
      <c r="H344" t="s">
        <v>76</v>
      </c>
      <c r="I344" s="2" t="s">
        <v>20</v>
      </c>
      <c r="J344" s="10">
        <v>28</v>
      </c>
    </row>
    <row r="345" spans="1:11">
      <c r="A345" t="s">
        <v>4</v>
      </c>
      <c r="B345">
        <v>2010</v>
      </c>
      <c r="C345" s="13">
        <v>40480</v>
      </c>
      <c r="D345" s="5" t="s">
        <v>16</v>
      </c>
      <c r="E345" t="s">
        <v>36</v>
      </c>
      <c r="F345" s="8">
        <v>1</v>
      </c>
      <c r="G345" t="s">
        <v>18</v>
      </c>
      <c r="H345" t="s">
        <v>77</v>
      </c>
      <c r="I345" s="2" t="s">
        <v>20</v>
      </c>
      <c r="J345" s="10">
        <v>27</v>
      </c>
    </row>
    <row r="346" spans="1:11">
      <c r="A346" t="s">
        <v>4</v>
      </c>
      <c r="B346">
        <v>2010</v>
      </c>
      <c r="C346" s="13">
        <v>40480</v>
      </c>
      <c r="D346" s="5" t="s">
        <v>16</v>
      </c>
      <c r="E346" t="s">
        <v>36</v>
      </c>
      <c r="F346" s="8">
        <v>1</v>
      </c>
      <c r="G346" t="s">
        <v>18</v>
      </c>
      <c r="H346" t="s">
        <v>77</v>
      </c>
      <c r="I346" s="2" t="s">
        <v>23</v>
      </c>
      <c r="J346" s="10">
        <v>25</v>
      </c>
    </row>
    <row r="347" spans="1:11">
      <c r="A347" t="s">
        <v>4</v>
      </c>
      <c r="B347">
        <v>2010</v>
      </c>
      <c r="C347" s="13">
        <v>40480</v>
      </c>
      <c r="D347" s="5" t="s">
        <v>16</v>
      </c>
      <c r="E347" t="s">
        <v>36</v>
      </c>
      <c r="F347" s="8">
        <v>1</v>
      </c>
      <c r="G347" t="s">
        <v>18</v>
      </c>
      <c r="H347" t="s">
        <v>77</v>
      </c>
      <c r="I347" s="2" t="s">
        <v>24</v>
      </c>
      <c r="J347" s="10">
        <v>30</v>
      </c>
    </row>
    <row r="348" spans="1:11">
      <c r="A348" t="s">
        <v>4</v>
      </c>
      <c r="B348">
        <v>2010</v>
      </c>
      <c r="C348" s="13">
        <v>40480</v>
      </c>
      <c r="D348" s="5" t="s">
        <v>16</v>
      </c>
      <c r="E348" t="s">
        <v>36</v>
      </c>
      <c r="F348" s="8">
        <v>2</v>
      </c>
      <c r="G348" t="s">
        <v>18</v>
      </c>
      <c r="H348">
        <v>1.2</v>
      </c>
      <c r="I348" s="2" t="s">
        <v>20</v>
      </c>
      <c r="J348" s="10">
        <v>33</v>
      </c>
    </row>
    <row r="349" spans="1:11">
      <c r="A349" t="s">
        <v>4</v>
      </c>
      <c r="B349">
        <v>2010</v>
      </c>
      <c r="C349" s="13">
        <v>40480</v>
      </c>
      <c r="D349" s="5" t="s">
        <v>16</v>
      </c>
      <c r="E349" t="s">
        <v>36</v>
      </c>
      <c r="F349" s="8">
        <v>2</v>
      </c>
      <c r="G349" t="s">
        <v>18</v>
      </c>
      <c r="H349">
        <v>1.2</v>
      </c>
      <c r="I349" s="2" t="s">
        <v>23</v>
      </c>
      <c r="J349" s="10">
        <v>12</v>
      </c>
    </row>
    <row r="350" spans="1:11">
      <c r="A350" t="s">
        <v>4</v>
      </c>
      <c r="B350">
        <v>2010</v>
      </c>
      <c r="C350" s="13">
        <v>40480</v>
      </c>
      <c r="D350" s="5" t="s">
        <v>16</v>
      </c>
      <c r="E350" t="s">
        <v>36</v>
      </c>
      <c r="F350" s="8">
        <v>2</v>
      </c>
      <c r="G350" t="s">
        <v>18</v>
      </c>
      <c r="H350">
        <v>1.2</v>
      </c>
      <c r="I350" s="2" t="s">
        <v>24</v>
      </c>
      <c r="J350" s="10">
        <v>10</v>
      </c>
    </row>
    <row r="351" spans="1:11">
      <c r="A351" t="s">
        <v>4</v>
      </c>
      <c r="B351">
        <v>2010</v>
      </c>
      <c r="C351" s="13">
        <v>40480</v>
      </c>
      <c r="D351" s="5" t="s">
        <v>16</v>
      </c>
      <c r="E351" t="s">
        <v>36</v>
      </c>
      <c r="F351" s="8">
        <v>2</v>
      </c>
      <c r="G351" t="s">
        <v>18</v>
      </c>
      <c r="H351">
        <v>2.2000000000000002</v>
      </c>
      <c r="I351" s="2" t="s">
        <v>20</v>
      </c>
      <c r="J351" s="10">
        <v>26</v>
      </c>
    </row>
    <row r="352" spans="1:11">
      <c r="A352" t="s">
        <v>4</v>
      </c>
      <c r="B352">
        <v>2010</v>
      </c>
      <c r="C352" s="13">
        <v>40480</v>
      </c>
      <c r="D352" s="5" t="s">
        <v>16</v>
      </c>
      <c r="E352" t="s">
        <v>36</v>
      </c>
      <c r="F352" s="8">
        <v>2</v>
      </c>
      <c r="G352" t="s">
        <v>18</v>
      </c>
      <c r="H352">
        <v>2.2000000000000002</v>
      </c>
      <c r="I352" s="2" t="s">
        <v>23</v>
      </c>
      <c r="J352" s="10">
        <v>17</v>
      </c>
    </row>
    <row r="353" spans="1:10">
      <c r="A353" t="s">
        <v>4</v>
      </c>
      <c r="B353">
        <v>2010</v>
      </c>
      <c r="C353" s="13">
        <v>40480</v>
      </c>
      <c r="D353" s="5" t="s">
        <v>16</v>
      </c>
      <c r="E353" t="s">
        <v>36</v>
      </c>
      <c r="F353" s="8">
        <v>2</v>
      </c>
      <c r="G353" t="s">
        <v>18</v>
      </c>
      <c r="H353">
        <v>2.2000000000000002</v>
      </c>
      <c r="I353" s="2" t="s">
        <v>20</v>
      </c>
      <c r="J353" s="10">
        <v>16</v>
      </c>
    </row>
    <row r="354" spans="1:10">
      <c r="A354" t="s">
        <v>4</v>
      </c>
      <c r="B354">
        <v>2010</v>
      </c>
      <c r="C354" s="13">
        <v>40480</v>
      </c>
      <c r="D354" s="5" t="s">
        <v>16</v>
      </c>
      <c r="E354" t="s">
        <v>36</v>
      </c>
      <c r="F354" s="8">
        <v>2</v>
      </c>
      <c r="G354" t="s">
        <v>18</v>
      </c>
      <c r="H354">
        <v>3.2</v>
      </c>
      <c r="I354" s="2" t="s">
        <v>20</v>
      </c>
      <c r="J354" s="10">
        <v>27</v>
      </c>
    </row>
    <row r="355" spans="1:10">
      <c r="A355" t="s">
        <v>4</v>
      </c>
      <c r="B355">
        <v>2010</v>
      </c>
      <c r="C355" s="13">
        <v>40480</v>
      </c>
      <c r="D355" s="5" t="s">
        <v>16</v>
      </c>
      <c r="E355" t="s">
        <v>36</v>
      </c>
      <c r="F355" s="8">
        <v>2</v>
      </c>
      <c r="G355" t="s">
        <v>18</v>
      </c>
      <c r="H355">
        <v>3.2</v>
      </c>
      <c r="I355" s="2" t="s">
        <v>23</v>
      </c>
      <c r="J355" s="10">
        <v>25</v>
      </c>
    </row>
    <row r="356" spans="1:10">
      <c r="A356" t="s">
        <v>4</v>
      </c>
      <c r="B356">
        <v>2010</v>
      </c>
      <c r="C356" s="13">
        <v>40480</v>
      </c>
      <c r="D356" s="5" t="s">
        <v>16</v>
      </c>
      <c r="E356" t="s">
        <v>36</v>
      </c>
      <c r="F356" s="8">
        <v>2</v>
      </c>
      <c r="G356" t="s">
        <v>18</v>
      </c>
      <c r="H356">
        <v>3.2</v>
      </c>
      <c r="I356" s="2" t="s">
        <v>24</v>
      </c>
      <c r="J356" s="10">
        <v>23</v>
      </c>
    </row>
    <row r="357" spans="1:10">
      <c r="A357" t="s">
        <v>4</v>
      </c>
      <c r="B357">
        <v>2010</v>
      </c>
      <c r="C357" s="13">
        <v>40480</v>
      </c>
      <c r="D357" s="5" t="s">
        <v>16</v>
      </c>
      <c r="E357" t="s">
        <v>36</v>
      </c>
      <c r="F357" s="8">
        <v>3</v>
      </c>
      <c r="G357" t="s">
        <v>18</v>
      </c>
      <c r="H357">
        <v>1.3</v>
      </c>
      <c r="I357" s="2" t="s">
        <v>20</v>
      </c>
      <c r="J357" s="10">
        <v>27</v>
      </c>
    </row>
    <row r="358" spans="1:10">
      <c r="A358" t="s">
        <v>4</v>
      </c>
      <c r="B358">
        <v>2010</v>
      </c>
      <c r="C358" s="13">
        <v>40480</v>
      </c>
      <c r="D358" s="5" t="s">
        <v>16</v>
      </c>
      <c r="E358" t="s">
        <v>36</v>
      </c>
      <c r="F358" s="8">
        <v>3</v>
      </c>
      <c r="G358" t="s">
        <v>18</v>
      </c>
      <c r="H358">
        <v>1.3</v>
      </c>
      <c r="I358" s="2" t="s">
        <v>23</v>
      </c>
      <c r="J358" s="10">
        <v>9</v>
      </c>
    </row>
    <row r="359" spans="1:10">
      <c r="A359" t="s">
        <v>4</v>
      </c>
      <c r="B359">
        <v>2010</v>
      </c>
      <c r="C359" s="13">
        <v>40480</v>
      </c>
      <c r="D359" s="5" t="s">
        <v>16</v>
      </c>
      <c r="E359" t="s">
        <v>36</v>
      </c>
      <c r="F359" s="8">
        <v>3</v>
      </c>
      <c r="G359" t="s">
        <v>18</v>
      </c>
      <c r="H359">
        <v>1.3</v>
      </c>
      <c r="I359" s="2" t="s">
        <v>24</v>
      </c>
      <c r="J359" s="10">
        <v>9</v>
      </c>
    </row>
    <row r="360" spans="1:10">
      <c r="A360" t="s">
        <v>4</v>
      </c>
      <c r="B360">
        <v>2010</v>
      </c>
      <c r="C360" s="13">
        <v>40480</v>
      </c>
      <c r="D360" s="5" t="s">
        <v>16</v>
      </c>
      <c r="E360" t="s">
        <v>36</v>
      </c>
      <c r="F360" s="8">
        <v>3</v>
      </c>
      <c r="G360" t="s">
        <v>18</v>
      </c>
      <c r="H360">
        <v>2.2999999999999998</v>
      </c>
      <c r="I360" s="2" t="s">
        <v>20</v>
      </c>
      <c r="J360" s="10">
        <v>26</v>
      </c>
    </row>
    <row r="361" spans="1:10">
      <c r="A361" t="s">
        <v>4</v>
      </c>
      <c r="B361">
        <v>2010</v>
      </c>
      <c r="C361" s="13">
        <v>40480</v>
      </c>
      <c r="D361" s="5" t="s">
        <v>16</v>
      </c>
      <c r="E361" t="s">
        <v>36</v>
      </c>
      <c r="F361" s="8">
        <v>3</v>
      </c>
      <c r="G361" t="s">
        <v>18</v>
      </c>
      <c r="H361">
        <v>2.2999999999999998</v>
      </c>
      <c r="I361" s="2" t="s">
        <v>23</v>
      </c>
      <c r="J361" s="10">
        <v>22</v>
      </c>
    </row>
    <row r="362" spans="1:10">
      <c r="A362" t="s">
        <v>4</v>
      </c>
      <c r="B362">
        <v>2010</v>
      </c>
      <c r="C362" s="13">
        <v>40480</v>
      </c>
      <c r="D362" s="5" t="s">
        <v>16</v>
      </c>
      <c r="E362" t="s">
        <v>36</v>
      </c>
      <c r="F362" s="8">
        <v>3</v>
      </c>
      <c r="G362" t="s">
        <v>18</v>
      </c>
      <c r="H362">
        <v>2.2999999999999998</v>
      </c>
      <c r="I362" s="2" t="s">
        <v>24</v>
      </c>
      <c r="J362" s="10">
        <v>30</v>
      </c>
    </row>
    <row r="363" spans="1:10">
      <c r="A363" t="s">
        <v>4</v>
      </c>
      <c r="B363">
        <v>2010</v>
      </c>
      <c r="C363" s="13">
        <v>40480</v>
      </c>
      <c r="D363" s="5" t="s">
        <v>16</v>
      </c>
      <c r="E363" t="s">
        <v>36</v>
      </c>
      <c r="F363" s="8">
        <v>3</v>
      </c>
      <c r="G363" t="s">
        <v>18</v>
      </c>
      <c r="H363">
        <v>3.3</v>
      </c>
      <c r="I363" s="2" t="s">
        <v>20</v>
      </c>
      <c r="J363" s="10">
        <v>26</v>
      </c>
    </row>
    <row r="364" spans="1:10">
      <c r="A364" t="s">
        <v>4</v>
      </c>
      <c r="B364">
        <v>2010</v>
      </c>
      <c r="C364" s="13">
        <v>40480</v>
      </c>
      <c r="D364" s="5" t="s">
        <v>16</v>
      </c>
      <c r="E364" t="s">
        <v>36</v>
      </c>
      <c r="F364" s="8">
        <v>3</v>
      </c>
      <c r="G364" t="s">
        <v>18</v>
      </c>
      <c r="H364">
        <v>3.3</v>
      </c>
      <c r="I364" s="2" t="s">
        <v>23</v>
      </c>
      <c r="J364" s="10">
        <v>30</v>
      </c>
    </row>
    <row r="365" spans="1:10">
      <c r="A365" t="s">
        <v>4</v>
      </c>
      <c r="B365">
        <v>2010</v>
      </c>
      <c r="C365" s="13">
        <v>40480</v>
      </c>
      <c r="D365" s="5" t="s">
        <v>16</v>
      </c>
      <c r="E365" t="s">
        <v>36</v>
      </c>
      <c r="F365" s="8">
        <v>3</v>
      </c>
      <c r="G365" t="s">
        <v>18</v>
      </c>
      <c r="H365">
        <v>3.3</v>
      </c>
      <c r="I365" s="2" t="s">
        <v>24</v>
      </c>
      <c r="J365" s="10">
        <v>20</v>
      </c>
    </row>
    <row r="366" spans="1:10">
      <c r="A366" t="s">
        <v>4</v>
      </c>
      <c r="B366">
        <v>2011</v>
      </c>
      <c r="C366" s="13">
        <v>40849</v>
      </c>
      <c r="D366" s="5" t="s">
        <v>16</v>
      </c>
      <c r="E366" t="s">
        <v>32</v>
      </c>
      <c r="F366" s="8">
        <v>0</v>
      </c>
      <c r="G366" t="s">
        <v>6</v>
      </c>
      <c r="H366" t="s">
        <v>33</v>
      </c>
      <c r="I366" s="2" t="s">
        <v>20</v>
      </c>
      <c r="J366" s="10">
        <v>19</v>
      </c>
    </row>
    <row r="367" spans="1:10">
      <c r="A367" t="s">
        <v>4</v>
      </c>
      <c r="B367">
        <v>2011</v>
      </c>
      <c r="C367" s="13">
        <v>40849</v>
      </c>
      <c r="D367" s="5" t="s">
        <v>16</v>
      </c>
      <c r="E367" t="s">
        <v>32</v>
      </c>
      <c r="F367" s="8">
        <v>0</v>
      </c>
      <c r="G367" t="s">
        <v>6</v>
      </c>
      <c r="H367" t="s">
        <v>33</v>
      </c>
      <c r="I367" s="2" t="s">
        <v>23</v>
      </c>
      <c r="J367" s="10">
        <v>24</v>
      </c>
    </row>
    <row r="368" spans="1:10">
      <c r="A368" t="s">
        <v>4</v>
      </c>
      <c r="B368">
        <v>2011</v>
      </c>
      <c r="C368" s="13">
        <v>40849</v>
      </c>
      <c r="D368" s="5" t="s">
        <v>16</v>
      </c>
      <c r="E368" t="s">
        <v>32</v>
      </c>
      <c r="F368" s="8">
        <v>0</v>
      </c>
      <c r="G368" t="s">
        <v>6</v>
      </c>
      <c r="H368" t="s">
        <v>33</v>
      </c>
      <c r="I368" s="2" t="s">
        <v>24</v>
      </c>
      <c r="J368" s="10">
        <v>26</v>
      </c>
    </row>
    <row r="369" spans="1:11">
      <c r="A369" t="s">
        <v>4</v>
      </c>
      <c r="B369">
        <v>2011</v>
      </c>
      <c r="C369" s="13">
        <v>40849</v>
      </c>
      <c r="D369" s="5" t="s">
        <v>16</v>
      </c>
      <c r="E369" t="s">
        <v>32</v>
      </c>
      <c r="F369" s="8">
        <v>0</v>
      </c>
      <c r="G369" t="s">
        <v>6</v>
      </c>
      <c r="H369" t="s">
        <v>51</v>
      </c>
      <c r="I369" s="2" t="s">
        <v>23</v>
      </c>
      <c r="J369" s="10">
        <v>24</v>
      </c>
      <c r="K369" s="6" t="s">
        <v>79</v>
      </c>
    </row>
    <row r="370" spans="1:11">
      <c r="A370" t="s">
        <v>4</v>
      </c>
      <c r="B370">
        <v>2011</v>
      </c>
      <c r="C370" s="13">
        <v>40849</v>
      </c>
      <c r="D370" s="5" t="s">
        <v>16</v>
      </c>
      <c r="E370" t="s">
        <v>32</v>
      </c>
      <c r="F370" s="8">
        <v>0</v>
      </c>
      <c r="G370" t="s">
        <v>6</v>
      </c>
      <c r="H370" t="s">
        <v>51</v>
      </c>
      <c r="I370" s="2" t="s">
        <v>24</v>
      </c>
      <c r="J370" s="10">
        <v>27</v>
      </c>
    </row>
    <row r="371" spans="1:11">
      <c r="A371" t="s">
        <v>4</v>
      </c>
      <c r="B371">
        <v>2011</v>
      </c>
      <c r="C371" s="13">
        <v>40849</v>
      </c>
      <c r="D371" s="5" t="s">
        <v>16</v>
      </c>
      <c r="E371" t="s">
        <v>32</v>
      </c>
      <c r="F371" s="8">
        <v>0</v>
      </c>
      <c r="G371" t="s">
        <v>6</v>
      </c>
      <c r="H371" t="s">
        <v>34</v>
      </c>
      <c r="I371" s="2" t="s">
        <v>23</v>
      </c>
      <c r="J371" s="10">
        <v>28</v>
      </c>
      <c r="K371" s="6" t="s">
        <v>70</v>
      </c>
    </row>
    <row r="372" spans="1:11">
      <c r="A372" t="s">
        <v>4</v>
      </c>
      <c r="B372">
        <v>2011</v>
      </c>
      <c r="C372" s="13">
        <v>40849</v>
      </c>
      <c r="D372" s="5" t="s">
        <v>16</v>
      </c>
      <c r="E372" t="s">
        <v>32</v>
      </c>
      <c r="F372" s="8">
        <v>0</v>
      </c>
      <c r="G372" t="s">
        <v>6</v>
      </c>
      <c r="H372" t="s">
        <v>34</v>
      </c>
      <c r="I372" s="2" t="s">
        <v>24</v>
      </c>
      <c r="J372" s="10">
        <v>17</v>
      </c>
    </row>
    <row r="373" spans="1:11">
      <c r="A373" t="s">
        <v>4</v>
      </c>
      <c r="B373">
        <v>2011</v>
      </c>
      <c r="C373" s="13">
        <v>40849</v>
      </c>
      <c r="D373" s="5" t="s">
        <v>16</v>
      </c>
      <c r="E373" t="s">
        <v>36</v>
      </c>
      <c r="F373" s="8">
        <v>2</v>
      </c>
      <c r="G373" t="s">
        <v>18</v>
      </c>
      <c r="H373" t="s">
        <v>21</v>
      </c>
      <c r="I373" s="2" t="s">
        <v>20</v>
      </c>
      <c r="J373" s="10">
        <v>21</v>
      </c>
      <c r="K373" s="6" t="s">
        <v>81</v>
      </c>
    </row>
    <row r="374" spans="1:11">
      <c r="A374" t="s">
        <v>4</v>
      </c>
      <c r="B374">
        <v>2011</v>
      </c>
      <c r="C374" s="13">
        <v>40849</v>
      </c>
      <c r="D374" s="5" t="s">
        <v>16</v>
      </c>
      <c r="E374" t="s">
        <v>36</v>
      </c>
      <c r="F374" s="8">
        <v>2</v>
      </c>
      <c r="G374" t="s">
        <v>18</v>
      </c>
      <c r="H374" t="s">
        <v>21</v>
      </c>
      <c r="I374" s="2" t="s">
        <v>23</v>
      </c>
      <c r="J374" s="10">
        <v>17</v>
      </c>
    </row>
    <row r="375" spans="1:11">
      <c r="A375" t="s">
        <v>4</v>
      </c>
      <c r="B375">
        <v>2011</v>
      </c>
      <c r="C375" s="13">
        <v>40849</v>
      </c>
      <c r="D375" s="5" t="s">
        <v>16</v>
      </c>
      <c r="E375" t="s">
        <v>36</v>
      </c>
      <c r="F375" s="8">
        <v>2</v>
      </c>
      <c r="G375" t="s">
        <v>18</v>
      </c>
      <c r="H375" t="s">
        <v>21</v>
      </c>
      <c r="I375" s="2" t="s">
        <v>24</v>
      </c>
      <c r="J375" s="10">
        <v>11</v>
      </c>
    </row>
    <row r="376" spans="1:11">
      <c r="A376" t="s">
        <v>4</v>
      </c>
      <c r="B376">
        <v>2011</v>
      </c>
      <c r="C376" s="13">
        <v>40849</v>
      </c>
      <c r="D376" s="5" t="s">
        <v>16</v>
      </c>
      <c r="E376" t="s">
        <v>36</v>
      </c>
      <c r="F376" s="8">
        <v>2</v>
      </c>
      <c r="G376" t="s">
        <v>18</v>
      </c>
      <c r="H376" t="s">
        <v>25</v>
      </c>
      <c r="I376" s="2" t="s">
        <v>20</v>
      </c>
      <c r="J376" s="10">
        <v>25</v>
      </c>
    </row>
    <row r="377" spans="1:11">
      <c r="A377" t="s">
        <v>4</v>
      </c>
      <c r="B377">
        <v>2011</v>
      </c>
      <c r="C377" s="13">
        <v>40849</v>
      </c>
      <c r="D377" s="5" t="s">
        <v>16</v>
      </c>
      <c r="E377" t="s">
        <v>36</v>
      </c>
      <c r="F377" s="8">
        <v>2</v>
      </c>
      <c r="G377" t="s">
        <v>18</v>
      </c>
      <c r="H377" t="s">
        <v>25</v>
      </c>
      <c r="I377" s="2" t="s">
        <v>23</v>
      </c>
      <c r="J377" s="10">
        <v>20</v>
      </c>
    </row>
    <row r="378" spans="1:11">
      <c r="A378" t="s">
        <v>4</v>
      </c>
      <c r="B378">
        <v>2011</v>
      </c>
      <c r="C378" s="13">
        <v>40849</v>
      </c>
      <c r="D378" s="5" t="s">
        <v>16</v>
      </c>
      <c r="E378" t="s">
        <v>36</v>
      </c>
      <c r="F378" s="8">
        <v>2</v>
      </c>
      <c r="G378" t="s">
        <v>18</v>
      </c>
      <c r="H378" t="s">
        <v>25</v>
      </c>
      <c r="I378" s="2" t="s">
        <v>20</v>
      </c>
      <c r="J378" s="10">
        <v>17</v>
      </c>
    </row>
    <row r="379" spans="1:11">
      <c r="A379" t="s">
        <v>4</v>
      </c>
      <c r="B379">
        <v>2011</v>
      </c>
      <c r="C379" s="13">
        <v>40849</v>
      </c>
      <c r="D379" s="5" t="s">
        <v>16</v>
      </c>
      <c r="E379" t="s">
        <v>36</v>
      </c>
      <c r="F379" s="8">
        <v>2</v>
      </c>
      <c r="G379" t="s">
        <v>18</v>
      </c>
      <c r="H379" t="s">
        <v>41</v>
      </c>
      <c r="I379" s="2" t="s">
        <v>23</v>
      </c>
      <c r="J379" s="10">
        <v>26</v>
      </c>
      <c r="K379" s="6" t="s">
        <v>80</v>
      </c>
    </row>
    <row r="380" spans="1:11">
      <c r="A380" t="s">
        <v>4</v>
      </c>
      <c r="B380">
        <v>2011</v>
      </c>
      <c r="C380" s="13">
        <v>40849</v>
      </c>
      <c r="D380" s="5" t="s">
        <v>16</v>
      </c>
      <c r="E380" t="s">
        <v>36</v>
      </c>
      <c r="F380" s="8">
        <v>2</v>
      </c>
      <c r="G380" t="s">
        <v>18</v>
      </c>
      <c r="H380" t="s">
        <v>41</v>
      </c>
      <c r="I380" s="2" t="s">
        <v>24</v>
      </c>
      <c r="J380" s="10">
        <v>22</v>
      </c>
    </row>
    <row r="381" spans="1:11">
      <c r="A381" t="s">
        <v>4</v>
      </c>
      <c r="B381">
        <v>2011</v>
      </c>
      <c r="C381" s="13">
        <v>40849</v>
      </c>
      <c r="D381" s="5" t="s">
        <v>16</v>
      </c>
      <c r="E381" t="s">
        <v>36</v>
      </c>
      <c r="F381" s="8">
        <v>3</v>
      </c>
      <c r="G381" t="s">
        <v>18</v>
      </c>
      <c r="H381" t="s">
        <v>22</v>
      </c>
      <c r="I381" s="2" t="s">
        <v>20</v>
      </c>
      <c r="J381" s="10">
        <v>20</v>
      </c>
    </row>
    <row r="382" spans="1:11">
      <c r="A382" t="s">
        <v>4</v>
      </c>
      <c r="B382">
        <v>2011</v>
      </c>
      <c r="C382" s="13">
        <v>40849</v>
      </c>
      <c r="D382" s="5" t="s">
        <v>16</v>
      </c>
      <c r="E382" t="s">
        <v>36</v>
      </c>
      <c r="F382" s="8">
        <v>3</v>
      </c>
      <c r="G382" t="s">
        <v>18</v>
      </c>
      <c r="H382" t="s">
        <v>22</v>
      </c>
      <c r="I382" s="2" t="s">
        <v>23</v>
      </c>
      <c r="J382" s="10">
        <v>14</v>
      </c>
    </row>
    <row r="383" spans="1:11">
      <c r="A383" t="s">
        <v>4</v>
      </c>
      <c r="B383">
        <v>2011</v>
      </c>
      <c r="C383" s="13">
        <v>40849</v>
      </c>
      <c r="D383" s="5" t="s">
        <v>16</v>
      </c>
      <c r="E383" t="s">
        <v>36</v>
      </c>
      <c r="F383" s="8">
        <v>3</v>
      </c>
      <c r="G383" t="s">
        <v>18</v>
      </c>
      <c r="H383" t="s">
        <v>22</v>
      </c>
      <c r="I383" s="2" t="s">
        <v>24</v>
      </c>
      <c r="J383" s="10">
        <v>10</v>
      </c>
    </row>
    <row r="384" spans="1:11">
      <c r="A384" t="s">
        <v>4</v>
      </c>
      <c r="B384">
        <v>2011</v>
      </c>
      <c r="C384" s="13">
        <v>40849</v>
      </c>
      <c r="D384" s="5" t="s">
        <v>16</v>
      </c>
      <c r="E384" t="s">
        <v>36</v>
      </c>
      <c r="F384" s="8">
        <v>3</v>
      </c>
      <c r="G384" t="s">
        <v>18</v>
      </c>
      <c r="H384" t="s">
        <v>64</v>
      </c>
      <c r="I384" s="2" t="s">
        <v>20</v>
      </c>
      <c r="J384" s="10">
        <v>16</v>
      </c>
    </row>
    <row r="385" spans="1:10">
      <c r="A385" t="s">
        <v>4</v>
      </c>
      <c r="B385">
        <v>2011</v>
      </c>
      <c r="C385" s="13">
        <v>40849</v>
      </c>
      <c r="D385" s="5" t="s">
        <v>16</v>
      </c>
      <c r="E385" t="s">
        <v>36</v>
      </c>
      <c r="F385" s="8">
        <v>3</v>
      </c>
      <c r="G385" t="s">
        <v>18</v>
      </c>
      <c r="H385" t="s">
        <v>64</v>
      </c>
      <c r="I385" s="2" t="s">
        <v>23</v>
      </c>
      <c r="J385" s="10">
        <v>20</v>
      </c>
    </row>
    <row r="386" spans="1:10">
      <c r="A386" t="s">
        <v>4</v>
      </c>
      <c r="B386">
        <v>2011</v>
      </c>
      <c r="C386" s="13">
        <v>40849</v>
      </c>
      <c r="D386" s="5" t="s">
        <v>16</v>
      </c>
      <c r="E386" t="s">
        <v>36</v>
      </c>
      <c r="F386" s="8">
        <v>3</v>
      </c>
      <c r="G386" t="s">
        <v>18</v>
      </c>
      <c r="H386" t="s">
        <v>64</v>
      </c>
      <c r="I386" s="2" t="s">
        <v>24</v>
      </c>
      <c r="J386" s="10">
        <v>22</v>
      </c>
    </row>
    <row r="387" spans="1:10">
      <c r="A387" t="s">
        <v>4</v>
      </c>
      <c r="B387">
        <v>2011</v>
      </c>
      <c r="C387" s="13">
        <v>40849</v>
      </c>
      <c r="D387" s="5" t="s">
        <v>16</v>
      </c>
      <c r="E387" t="s">
        <v>36</v>
      </c>
      <c r="F387" s="8">
        <v>3</v>
      </c>
      <c r="G387" t="s">
        <v>18</v>
      </c>
      <c r="H387" t="s">
        <v>65</v>
      </c>
      <c r="I387" s="2" t="s">
        <v>20</v>
      </c>
      <c r="J387" s="10">
        <v>20</v>
      </c>
    </row>
    <row r="388" spans="1:10">
      <c r="A388" t="s">
        <v>4</v>
      </c>
      <c r="B388">
        <v>2011</v>
      </c>
      <c r="C388" s="13">
        <v>40849</v>
      </c>
      <c r="D388" s="5" t="s">
        <v>16</v>
      </c>
      <c r="E388" t="s">
        <v>36</v>
      </c>
      <c r="F388" s="8">
        <v>3</v>
      </c>
      <c r="G388" t="s">
        <v>18</v>
      </c>
      <c r="H388" t="s">
        <v>65</v>
      </c>
      <c r="I388" s="2" t="s">
        <v>23</v>
      </c>
      <c r="J388" s="10">
        <v>21</v>
      </c>
    </row>
    <row r="389" spans="1:10">
      <c r="A389" t="s">
        <v>4</v>
      </c>
      <c r="B389">
        <v>2011</v>
      </c>
      <c r="C389" s="13">
        <v>40849</v>
      </c>
      <c r="D389" s="5" t="s">
        <v>16</v>
      </c>
      <c r="E389" t="s">
        <v>36</v>
      </c>
      <c r="F389" s="8">
        <v>3</v>
      </c>
      <c r="G389" t="s">
        <v>18</v>
      </c>
      <c r="H389" t="s">
        <v>65</v>
      </c>
      <c r="I389" s="2" t="s">
        <v>24</v>
      </c>
      <c r="J389" s="10">
        <v>25</v>
      </c>
    </row>
    <row r="390" spans="1:10">
      <c r="A390" t="s">
        <v>4</v>
      </c>
      <c r="B390">
        <v>2012</v>
      </c>
      <c r="C390" s="13">
        <v>41205</v>
      </c>
      <c r="D390" s="5" t="s">
        <v>16</v>
      </c>
      <c r="E390" t="s">
        <v>32</v>
      </c>
      <c r="F390" s="8">
        <v>0</v>
      </c>
      <c r="G390" t="s">
        <v>6</v>
      </c>
      <c r="H390" t="s">
        <v>33</v>
      </c>
      <c r="I390" s="2" t="s">
        <v>20</v>
      </c>
      <c r="J390" s="10">
        <v>29</v>
      </c>
    </row>
    <row r="391" spans="1:10">
      <c r="A391" t="s">
        <v>4</v>
      </c>
      <c r="B391">
        <v>2012</v>
      </c>
      <c r="C391" s="13">
        <v>41205</v>
      </c>
      <c r="D391" s="5" t="s">
        <v>16</v>
      </c>
      <c r="E391" t="s">
        <v>32</v>
      </c>
      <c r="F391" s="8">
        <v>0</v>
      </c>
      <c r="G391" t="s">
        <v>6</v>
      </c>
      <c r="H391" t="s">
        <v>33</v>
      </c>
      <c r="I391" s="2" t="s">
        <v>23</v>
      </c>
      <c r="J391" s="10">
        <v>22</v>
      </c>
    </row>
    <row r="392" spans="1:10">
      <c r="A392" t="s">
        <v>4</v>
      </c>
      <c r="B392">
        <v>2012</v>
      </c>
      <c r="C392" s="13">
        <v>41205</v>
      </c>
      <c r="D392" s="5" t="s">
        <v>16</v>
      </c>
      <c r="E392" t="s">
        <v>32</v>
      </c>
      <c r="F392" s="8">
        <v>0</v>
      </c>
      <c r="G392" t="s">
        <v>6</v>
      </c>
      <c r="H392" t="s">
        <v>33</v>
      </c>
      <c r="I392" s="2" t="s">
        <v>24</v>
      </c>
      <c r="J392" s="10">
        <v>27</v>
      </c>
    </row>
    <row r="393" spans="1:10">
      <c r="A393" t="s">
        <v>4</v>
      </c>
      <c r="B393">
        <v>2012</v>
      </c>
      <c r="C393" s="13">
        <v>41205</v>
      </c>
      <c r="D393" s="5" t="s">
        <v>16</v>
      </c>
      <c r="E393" t="s">
        <v>32</v>
      </c>
      <c r="F393" s="8">
        <v>0</v>
      </c>
      <c r="G393" t="s">
        <v>6</v>
      </c>
      <c r="H393" t="s">
        <v>51</v>
      </c>
      <c r="I393" s="2" t="s">
        <v>20</v>
      </c>
      <c r="J393" s="10">
        <v>30</v>
      </c>
    </row>
    <row r="394" spans="1:10">
      <c r="A394" t="s">
        <v>4</v>
      </c>
      <c r="B394">
        <v>2012</v>
      </c>
      <c r="C394" s="13">
        <v>41205</v>
      </c>
      <c r="D394" s="5" t="s">
        <v>16</v>
      </c>
      <c r="E394" t="s">
        <v>32</v>
      </c>
      <c r="F394" s="8">
        <v>0</v>
      </c>
      <c r="G394" t="s">
        <v>6</v>
      </c>
      <c r="H394" t="s">
        <v>51</v>
      </c>
      <c r="I394" s="2" t="s">
        <v>23</v>
      </c>
      <c r="J394" s="10">
        <v>30</v>
      </c>
    </row>
    <row r="395" spans="1:10">
      <c r="A395" t="s">
        <v>4</v>
      </c>
      <c r="B395">
        <v>2012</v>
      </c>
      <c r="C395" s="13">
        <v>41205</v>
      </c>
      <c r="D395" s="5" t="s">
        <v>16</v>
      </c>
      <c r="E395" t="s">
        <v>32</v>
      </c>
      <c r="F395" s="8">
        <v>0</v>
      </c>
      <c r="G395" t="s">
        <v>6</v>
      </c>
      <c r="H395" t="s">
        <v>51</v>
      </c>
      <c r="I395" s="2" t="s">
        <v>24</v>
      </c>
      <c r="J395" s="10">
        <v>30</v>
      </c>
    </row>
    <row r="396" spans="1:10">
      <c r="A396" t="s">
        <v>4</v>
      </c>
      <c r="B396">
        <v>2012</v>
      </c>
      <c r="C396" s="13">
        <v>41205</v>
      </c>
      <c r="D396" s="5" t="s">
        <v>16</v>
      </c>
      <c r="E396" t="s">
        <v>36</v>
      </c>
      <c r="F396" s="8">
        <v>1</v>
      </c>
      <c r="G396" t="s">
        <v>18</v>
      </c>
      <c r="H396" t="s">
        <v>19</v>
      </c>
      <c r="I396" s="2" t="s">
        <v>20</v>
      </c>
      <c r="J396" s="10">
        <v>19</v>
      </c>
    </row>
    <row r="397" spans="1:10">
      <c r="A397" t="s">
        <v>4</v>
      </c>
      <c r="B397">
        <v>2012</v>
      </c>
      <c r="C397" s="13">
        <v>41205</v>
      </c>
      <c r="D397" s="5" t="s">
        <v>16</v>
      </c>
      <c r="E397" t="s">
        <v>36</v>
      </c>
      <c r="F397" s="8">
        <v>1</v>
      </c>
      <c r="G397" t="s">
        <v>18</v>
      </c>
      <c r="H397" t="s">
        <v>19</v>
      </c>
      <c r="I397" s="2" t="s">
        <v>23</v>
      </c>
      <c r="J397" s="10">
        <v>20</v>
      </c>
    </row>
    <row r="398" spans="1:10">
      <c r="A398" t="s">
        <v>4</v>
      </c>
      <c r="B398">
        <v>2012</v>
      </c>
      <c r="C398" s="13">
        <v>41205</v>
      </c>
      <c r="D398" s="5" t="s">
        <v>16</v>
      </c>
      <c r="E398" t="s">
        <v>36</v>
      </c>
      <c r="F398" s="8">
        <v>1</v>
      </c>
      <c r="G398" t="s">
        <v>18</v>
      </c>
      <c r="H398" t="s">
        <v>30</v>
      </c>
      <c r="I398" s="2" t="s">
        <v>20</v>
      </c>
      <c r="J398" s="10">
        <v>32</v>
      </c>
    </row>
    <row r="399" spans="1:10">
      <c r="A399" t="s">
        <v>4</v>
      </c>
      <c r="B399">
        <v>2012</v>
      </c>
      <c r="C399" s="13">
        <v>41205</v>
      </c>
      <c r="D399" s="5" t="s">
        <v>16</v>
      </c>
      <c r="E399" t="s">
        <v>36</v>
      </c>
      <c r="F399" s="8">
        <v>1</v>
      </c>
      <c r="G399" t="s">
        <v>18</v>
      </c>
      <c r="H399" t="s">
        <v>31</v>
      </c>
      <c r="I399" s="2" t="s">
        <v>20</v>
      </c>
      <c r="J399" s="10">
        <v>29</v>
      </c>
    </row>
    <row r="400" spans="1:10">
      <c r="A400" t="s">
        <v>4</v>
      </c>
      <c r="B400">
        <v>2012</v>
      </c>
      <c r="C400" s="13">
        <v>41205</v>
      </c>
      <c r="D400" s="5" t="s">
        <v>16</v>
      </c>
      <c r="E400" t="s">
        <v>36</v>
      </c>
      <c r="F400" s="8">
        <v>1</v>
      </c>
      <c r="G400" t="s">
        <v>18</v>
      </c>
      <c r="H400" t="s">
        <v>31</v>
      </c>
      <c r="I400" s="2" t="s">
        <v>23</v>
      </c>
      <c r="J400" s="10">
        <v>20</v>
      </c>
    </row>
    <row r="401" spans="1:11">
      <c r="A401" t="s">
        <v>4</v>
      </c>
      <c r="B401">
        <v>2012</v>
      </c>
      <c r="C401" s="13">
        <v>41205</v>
      </c>
      <c r="D401" s="5" t="s">
        <v>16</v>
      </c>
      <c r="E401" t="s">
        <v>36</v>
      </c>
      <c r="F401" s="8">
        <v>1</v>
      </c>
      <c r="G401" t="s">
        <v>18</v>
      </c>
      <c r="H401" t="s">
        <v>31</v>
      </c>
      <c r="I401" s="2" t="s">
        <v>24</v>
      </c>
      <c r="J401" s="10">
        <v>19</v>
      </c>
    </row>
    <row r="402" spans="1:11">
      <c r="A402" t="s">
        <v>4</v>
      </c>
      <c r="B402">
        <v>2012</v>
      </c>
      <c r="C402" s="13">
        <v>41205</v>
      </c>
      <c r="D402" s="5" t="s">
        <v>16</v>
      </c>
      <c r="E402" t="s">
        <v>36</v>
      </c>
      <c r="F402" s="8">
        <v>2</v>
      </c>
      <c r="G402" t="s">
        <v>18</v>
      </c>
      <c r="H402" t="s">
        <v>21</v>
      </c>
      <c r="I402" s="2" t="s">
        <v>20</v>
      </c>
      <c r="J402" s="10">
        <v>30</v>
      </c>
    </row>
    <row r="403" spans="1:11">
      <c r="A403" t="s">
        <v>4</v>
      </c>
      <c r="B403">
        <v>2012</v>
      </c>
      <c r="C403" s="13">
        <v>41205</v>
      </c>
      <c r="D403" s="5" t="s">
        <v>16</v>
      </c>
      <c r="E403" t="s">
        <v>36</v>
      </c>
      <c r="F403" s="8">
        <v>2</v>
      </c>
      <c r="G403" t="s">
        <v>18</v>
      </c>
      <c r="H403" t="s">
        <v>21</v>
      </c>
      <c r="I403" s="2" t="s">
        <v>23</v>
      </c>
      <c r="J403" s="10">
        <v>15</v>
      </c>
    </row>
    <row r="404" spans="1:11">
      <c r="A404" t="s">
        <v>4</v>
      </c>
      <c r="B404">
        <v>2012</v>
      </c>
      <c r="C404" s="13">
        <v>41205</v>
      </c>
      <c r="D404" s="5" t="s">
        <v>16</v>
      </c>
      <c r="E404" t="s">
        <v>36</v>
      </c>
      <c r="F404" s="8">
        <v>2</v>
      </c>
      <c r="G404" t="s">
        <v>18</v>
      </c>
      <c r="H404" t="s">
        <v>21</v>
      </c>
      <c r="I404" s="2" t="s">
        <v>24</v>
      </c>
      <c r="J404" s="10">
        <v>2</v>
      </c>
    </row>
    <row r="405" spans="1:11">
      <c r="A405" t="s">
        <v>4</v>
      </c>
      <c r="B405">
        <v>2012</v>
      </c>
      <c r="C405" s="13">
        <v>41205</v>
      </c>
      <c r="D405" s="5" t="s">
        <v>16</v>
      </c>
      <c r="E405" t="s">
        <v>36</v>
      </c>
      <c r="F405" s="8">
        <v>2</v>
      </c>
      <c r="G405" t="s">
        <v>18</v>
      </c>
      <c r="H405" t="s">
        <v>25</v>
      </c>
      <c r="I405" s="2" t="s">
        <v>20</v>
      </c>
      <c r="J405" s="10">
        <v>25</v>
      </c>
    </row>
    <row r="406" spans="1:11">
      <c r="A406" t="s">
        <v>4</v>
      </c>
      <c r="B406">
        <v>2012</v>
      </c>
      <c r="C406" s="13">
        <v>41205</v>
      </c>
      <c r="D406" s="5" t="s">
        <v>16</v>
      </c>
      <c r="E406" t="s">
        <v>36</v>
      </c>
      <c r="F406" s="8">
        <v>2</v>
      </c>
      <c r="G406" t="s">
        <v>18</v>
      </c>
      <c r="H406" t="s">
        <v>25</v>
      </c>
      <c r="I406" s="2" t="s">
        <v>23</v>
      </c>
      <c r="J406" s="10">
        <v>20</v>
      </c>
    </row>
    <row r="407" spans="1:11">
      <c r="A407" t="s">
        <v>4</v>
      </c>
      <c r="B407">
        <v>2012</v>
      </c>
      <c r="C407" s="13">
        <v>41205</v>
      </c>
      <c r="D407" s="5" t="s">
        <v>16</v>
      </c>
      <c r="E407" t="s">
        <v>36</v>
      </c>
      <c r="F407" s="8">
        <v>2</v>
      </c>
      <c r="G407" t="s">
        <v>18</v>
      </c>
      <c r="H407" t="s">
        <v>25</v>
      </c>
      <c r="I407" s="2" t="s">
        <v>24</v>
      </c>
      <c r="J407" s="10">
        <v>16</v>
      </c>
    </row>
    <row r="408" spans="1:11">
      <c r="A408" t="s">
        <v>4</v>
      </c>
      <c r="B408">
        <v>2012</v>
      </c>
      <c r="C408" s="13">
        <v>41205</v>
      </c>
      <c r="D408" s="5" t="s">
        <v>16</v>
      </c>
      <c r="E408" t="s">
        <v>36</v>
      </c>
      <c r="F408" s="8">
        <v>2</v>
      </c>
      <c r="G408" t="s">
        <v>18</v>
      </c>
      <c r="H408" t="s">
        <v>41</v>
      </c>
      <c r="I408" s="2" t="s">
        <v>23</v>
      </c>
      <c r="J408" s="10">
        <v>25</v>
      </c>
      <c r="K408" s="6" t="s">
        <v>70</v>
      </c>
    </row>
    <row r="409" spans="1:11">
      <c r="A409" t="s">
        <v>4</v>
      </c>
      <c r="B409">
        <v>2012</v>
      </c>
      <c r="C409" s="13">
        <v>41205</v>
      </c>
      <c r="D409" s="5" t="s">
        <v>16</v>
      </c>
      <c r="E409" t="s">
        <v>36</v>
      </c>
      <c r="F409" s="8">
        <v>2</v>
      </c>
      <c r="G409" t="s">
        <v>18</v>
      </c>
      <c r="H409" t="s">
        <v>41</v>
      </c>
      <c r="I409" s="2" t="s">
        <v>24</v>
      </c>
      <c r="J409" s="10">
        <v>25</v>
      </c>
    </row>
    <row r="410" spans="1:11">
      <c r="A410" t="s">
        <v>4</v>
      </c>
      <c r="B410">
        <v>2012</v>
      </c>
      <c r="C410" s="13">
        <v>41205</v>
      </c>
      <c r="D410" s="5" t="s">
        <v>16</v>
      </c>
      <c r="E410" t="s">
        <v>36</v>
      </c>
      <c r="F410" s="8">
        <v>3</v>
      </c>
      <c r="G410" t="s">
        <v>18</v>
      </c>
      <c r="H410" t="s">
        <v>22</v>
      </c>
      <c r="I410" s="2" t="s">
        <v>20</v>
      </c>
      <c r="J410" s="10">
        <v>25</v>
      </c>
    </row>
    <row r="411" spans="1:11">
      <c r="A411" t="s">
        <v>4</v>
      </c>
      <c r="B411">
        <v>2012</v>
      </c>
      <c r="C411" s="13">
        <v>41205</v>
      </c>
      <c r="D411" s="5" t="s">
        <v>16</v>
      </c>
      <c r="E411" t="s">
        <v>36</v>
      </c>
      <c r="F411" s="8">
        <v>3</v>
      </c>
      <c r="G411" t="s">
        <v>18</v>
      </c>
      <c r="H411" t="s">
        <v>22</v>
      </c>
      <c r="I411" s="2" t="s">
        <v>23</v>
      </c>
      <c r="J411" s="10">
        <v>19</v>
      </c>
    </row>
    <row r="412" spans="1:11">
      <c r="A412" t="s">
        <v>4</v>
      </c>
      <c r="B412">
        <v>2012</v>
      </c>
      <c r="C412" s="13">
        <v>41205</v>
      </c>
      <c r="D412" s="5" t="s">
        <v>16</v>
      </c>
      <c r="E412" t="s">
        <v>36</v>
      </c>
      <c r="F412" s="8">
        <v>3</v>
      </c>
      <c r="G412" t="s">
        <v>18</v>
      </c>
      <c r="H412" t="s">
        <v>22</v>
      </c>
      <c r="I412" s="2" t="s">
        <v>24</v>
      </c>
      <c r="J412" s="10">
        <v>16</v>
      </c>
    </row>
    <row r="413" spans="1:11">
      <c r="A413" t="s">
        <v>4</v>
      </c>
      <c r="B413">
        <v>2012</v>
      </c>
      <c r="C413" s="13">
        <v>41205</v>
      </c>
      <c r="D413" s="5" t="s">
        <v>16</v>
      </c>
      <c r="E413" t="s">
        <v>36</v>
      </c>
      <c r="F413" s="8">
        <v>3</v>
      </c>
      <c r="G413" t="s">
        <v>18</v>
      </c>
      <c r="H413" t="s">
        <v>64</v>
      </c>
      <c r="I413" s="2" t="s">
        <v>20</v>
      </c>
      <c r="J413" s="10">
        <v>30</v>
      </c>
    </row>
    <row r="414" spans="1:11">
      <c r="A414" t="s">
        <v>4</v>
      </c>
      <c r="B414">
        <v>2012</v>
      </c>
      <c r="C414" s="13">
        <v>41205</v>
      </c>
      <c r="D414" s="5" t="s">
        <v>16</v>
      </c>
      <c r="E414" t="s">
        <v>36</v>
      </c>
      <c r="F414" s="8">
        <v>3</v>
      </c>
      <c r="G414" t="s">
        <v>18</v>
      </c>
      <c r="H414" t="s">
        <v>64</v>
      </c>
      <c r="I414" s="2" t="s">
        <v>23</v>
      </c>
      <c r="J414" s="10">
        <v>26</v>
      </c>
    </row>
    <row r="415" spans="1:11">
      <c r="A415" t="s">
        <v>4</v>
      </c>
      <c r="B415">
        <v>2012</v>
      </c>
      <c r="C415" s="13">
        <v>41205</v>
      </c>
      <c r="D415" s="5" t="s">
        <v>16</v>
      </c>
      <c r="E415" t="s">
        <v>36</v>
      </c>
      <c r="F415" s="8">
        <v>3</v>
      </c>
      <c r="G415" t="s">
        <v>18</v>
      </c>
      <c r="H415" t="s">
        <v>64</v>
      </c>
      <c r="I415" s="2" t="s">
        <v>24</v>
      </c>
      <c r="J415" s="10">
        <v>31</v>
      </c>
    </row>
    <row r="416" spans="1:11">
      <c r="A416" t="s">
        <v>4</v>
      </c>
      <c r="B416">
        <v>2012</v>
      </c>
      <c r="C416" s="13">
        <v>41205</v>
      </c>
      <c r="D416" s="5" t="s">
        <v>16</v>
      </c>
      <c r="E416" t="s">
        <v>36</v>
      </c>
      <c r="F416" s="8">
        <v>3</v>
      </c>
      <c r="G416" t="s">
        <v>18</v>
      </c>
      <c r="H416" t="s">
        <v>65</v>
      </c>
      <c r="I416" s="2" t="s">
        <v>20</v>
      </c>
      <c r="J416" s="10">
        <v>34</v>
      </c>
    </row>
    <row r="417" spans="1:11">
      <c r="A417" t="s">
        <v>4</v>
      </c>
      <c r="B417">
        <v>2012</v>
      </c>
      <c r="C417" s="13">
        <v>41205</v>
      </c>
      <c r="D417" s="5" t="s">
        <v>16</v>
      </c>
      <c r="E417" t="s">
        <v>36</v>
      </c>
      <c r="F417" s="8">
        <v>3</v>
      </c>
      <c r="G417" t="s">
        <v>18</v>
      </c>
      <c r="H417" t="s">
        <v>65</v>
      </c>
      <c r="I417" s="2" t="s">
        <v>23</v>
      </c>
      <c r="J417" s="10">
        <v>27</v>
      </c>
    </row>
    <row r="418" spans="1:11">
      <c r="A418" t="s">
        <v>4</v>
      </c>
      <c r="B418">
        <v>2012</v>
      </c>
      <c r="C418" s="13">
        <v>41205</v>
      </c>
      <c r="D418" s="5" t="s">
        <v>16</v>
      </c>
      <c r="E418" t="s">
        <v>36</v>
      </c>
      <c r="F418" s="8">
        <v>3</v>
      </c>
      <c r="G418" t="s">
        <v>18</v>
      </c>
      <c r="H418" t="s">
        <v>65</v>
      </c>
      <c r="I418" s="2" t="s">
        <v>24</v>
      </c>
      <c r="J418" s="10">
        <v>24</v>
      </c>
    </row>
    <row r="419" spans="1:11">
      <c r="A419" t="s">
        <v>4</v>
      </c>
      <c r="B419">
        <v>2013</v>
      </c>
      <c r="C419" s="13">
        <v>41558</v>
      </c>
      <c r="D419" s="5" t="s">
        <v>16</v>
      </c>
      <c r="E419" t="s">
        <v>32</v>
      </c>
      <c r="F419" s="8">
        <v>0</v>
      </c>
      <c r="G419" t="s">
        <v>6</v>
      </c>
      <c r="H419" t="s">
        <v>33</v>
      </c>
      <c r="I419" s="2" t="s">
        <v>23</v>
      </c>
      <c r="J419" s="10">
        <v>26</v>
      </c>
      <c r="K419" s="6" t="s">
        <v>70</v>
      </c>
    </row>
    <row r="420" spans="1:11">
      <c r="A420" t="s">
        <v>4</v>
      </c>
      <c r="B420">
        <v>2013</v>
      </c>
      <c r="C420" s="13">
        <v>41558</v>
      </c>
      <c r="D420" s="5" t="s">
        <v>16</v>
      </c>
      <c r="E420" t="s">
        <v>32</v>
      </c>
      <c r="F420" s="8">
        <v>0</v>
      </c>
      <c r="G420" t="s">
        <v>6</v>
      </c>
      <c r="H420" t="s">
        <v>33</v>
      </c>
      <c r="I420" s="2" t="s">
        <v>24</v>
      </c>
      <c r="J420" s="10">
        <v>24</v>
      </c>
    </row>
    <row r="421" spans="1:11">
      <c r="A421" t="s">
        <v>4</v>
      </c>
      <c r="B421">
        <v>2013</v>
      </c>
      <c r="C421" s="13">
        <v>41558</v>
      </c>
      <c r="D421" s="5" t="s">
        <v>16</v>
      </c>
      <c r="E421" t="s">
        <v>32</v>
      </c>
      <c r="F421" s="8">
        <v>0</v>
      </c>
      <c r="G421" t="s">
        <v>6</v>
      </c>
      <c r="H421" t="s">
        <v>51</v>
      </c>
      <c r="I421" s="2" t="s">
        <v>20</v>
      </c>
      <c r="J421" s="10">
        <v>30</v>
      </c>
    </row>
    <row r="422" spans="1:11">
      <c r="A422" t="s">
        <v>4</v>
      </c>
      <c r="B422">
        <v>2013</v>
      </c>
      <c r="C422" s="13">
        <v>41558</v>
      </c>
      <c r="D422" s="5" t="s">
        <v>16</v>
      </c>
      <c r="E422" t="s">
        <v>32</v>
      </c>
      <c r="F422" s="8">
        <v>0</v>
      </c>
      <c r="G422" t="s">
        <v>6</v>
      </c>
      <c r="H422" t="s">
        <v>51</v>
      </c>
      <c r="I422" s="2" t="s">
        <v>23</v>
      </c>
      <c r="J422" s="10">
        <v>27</v>
      </c>
    </row>
    <row r="423" spans="1:11">
      <c r="A423" t="s">
        <v>4</v>
      </c>
      <c r="B423">
        <v>2013</v>
      </c>
      <c r="C423" s="13">
        <v>41558</v>
      </c>
      <c r="D423" s="5" t="s">
        <v>16</v>
      </c>
      <c r="E423" t="s">
        <v>32</v>
      </c>
      <c r="F423" s="8">
        <v>0</v>
      </c>
      <c r="G423" t="s">
        <v>6</v>
      </c>
      <c r="H423" t="s">
        <v>51</v>
      </c>
      <c r="I423" s="2" t="s">
        <v>24</v>
      </c>
      <c r="J423" s="10">
        <v>24</v>
      </c>
    </row>
    <row r="424" spans="1:11">
      <c r="A424" t="s">
        <v>4</v>
      </c>
      <c r="B424">
        <v>2013</v>
      </c>
      <c r="C424" s="13">
        <v>41558</v>
      </c>
      <c r="D424" s="5" t="s">
        <v>16</v>
      </c>
      <c r="E424" t="s">
        <v>32</v>
      </c>
      <c r="F424" s="8">
        <v>0</v>
      </c>
      <c r="G424" t="s">
        <v>6</v>
      </c>
      <c r="H424" t="s">
        <v>34</v>
      </c>
      <c r="I424" s="2" t="s">
        <v>23</v>
      </c>
      <c r="J424" s="10">
        <v>30</v>
      </c>
      <c r="K424" s="6" t="s">
        <v>70</v>
      </c>
    </row>
    <row r="425" spans="1:11">
      <c r="A425" t="s">
        <v>4</v>
      </c>
      <c r="B425">
        <v>2013</v>
      </c>
      <c r="C425" s="13">
        <v>41558</v>
      </c>
      <c r="D425" s="5" t="s">
        <v>16</v>
      </c>
      <c r="E425" t="s">
        <v>32</v>
      </c>
      <c r="F425" s="8">
        <v>0</v>
      </c>
      <c r="G425" t="s">
        <v>6</v>
      </c>
      <c r="H425" t="s">
        <v>34</v>
      </c>
      <c r="I425" s="2" t="s">
        <v>24</v>
      </c>
      <c r="J425" s="10">
        <v>26</v>
      </c>
    </row>
    <row r="426" spans="1:11">
      <c r="A426" t="s">
        <v>4</v>
      </c>
      <c r="B426">
        <v>2013</v>
      </c>
      <c r="C426" s="13">
        <v>41558</v>
      </c>
      <c r="D426" s="5" t="s">
        <v>16</v>
      </c>
      <c r="E426" t="s">
        <v>36</v>
      </c>
      <c r="F426" s="8">
        <v>1</v>
      </c>
      <c r="G426" t="s">
        <v>18</v>
      </c>
      <c r="H426" t="s">
        <v>19</v>
      </c>
      <c r="I426" s="2" t="s">
        <v>20</v>
      </c>
      <c r="J426" s="10">
        <v>25</v>
      </c>
    </row>
    <row r="427" spans="1:11">
      <c r="A427" t="s">
        <v>4</v>
      </c>
      <c r="B427">
        <v>2013</v>
      </c>
      <c r="C427" s="13">
        <v>41558</v>
      </c>
      <c r="D427" s="5" t="s">
        <v>16</v>
      </c>
      <c r="E427" t="s">
        <v>36</v>
      </c>
      <c r="F427" s="8">
        <v>1</v>
      </c>
      <c r="G427" t="s">
        <v>18</v>
      </c>
      <c r="H427" t="s">
        <v>31</v>
      </c>
      <c r="I427" s="2" t="s">
        <v>20</v>
      </c>
      <c r="J427" s="10">
        <v>30</v>
      </c>
      <c r="K427" s="6" t="s">
        <v>82</v>
      </c>
    </row>
    <row r="428" spans="1:11">
      <c r="A428" t="s">
        <v>4</v>
      </c>
      <c r="B428">
        <v>2013</v>
      </c>
      <c r="C428" s="13">
        <v>41558</v>
      </c>
      <c r="D428" s="5" t="s">
        <v>16</v>
      </c>
      <c r="E428" t="s">
        <v>36</v>
      </c>
      <c r="F428" s="8">
        <v>1</v>
      </c>
      <c r="G428" t="s">
        <v>18</v>
      </c>
      <c r="H428" t="s">
        <v>31</v>
      </c>
      <c r="I428" s="2" t="s">
        <v>23</v>
      </c>
      <c r="J428" s="10">
        <v>20</v>
      </c>
    </row>
    <row r="429" spans="1:11">
      <c r="A429" t="s">
        <v>4</v>
      </c>
      <c r="B429">
        <v>2013</v>
      </c>
      <c r="C429" s="13">
        <v>41558</v>
      </c>
      <c r="D429" s="5" t="s">
        <v>16</v>
      </c>
      <c r="E429" t="s">
        <v>36</v>
      </c>
      <c r="F429" s="8">
        <v>1</v>
      </c>
      <c r="G429" t="s">
        <v>18</v>
      </c>
      <c r="H429" t="s">
        <v>31</v>
      </c>
      <c r="I429" s="2" t="s">
        <v>24</v>
      </c>
      <c r="J429" s="10">
        <v>7</v>
      </c>
    </row>
    <row r="430" spans="1:11">
      <c r="A430" t="s">
        <v>4</v>
      </c>
      <c r="B430">
        <v>2013</v>
      </c>
      <c r="C430" s="13">
        <v>41558</v>
      </c>
      <c r="D430" s="5" t="s">
        <v>16</v>
      </c>
      <c r="E430" t="s">
        <v>36</v>
      </c>
      <c r="F430" s="8">
        <v>2</v>
      </c>
      <c r="G430" t="s">
        <v>18</v>
      </c>
      <c r="H430" t="s">
        <v>21</v>
      </c>
      <c r="I430" s="2" t="s">
        <v>20</v>
      </c>
      <c r="J430" s="10">
        <v>21</v>
      </c>
    </row>
    <row r="431" spans="1:11">
      <c r="A431" t="s">
        <v>4</v>
      </c>
      <c r="B431">
        <v>2013</v>
      </c>
      <c r="C431" s="13">
        <v>41558</v>
      </c>
      <c r="D431" s="5" t="s">
        <v>16</v>
      </c>
      <c r="E431" t="s">
        <v>36</v>
      </c>
      <c r="F431" s="8">
        <v>2</v>
      </c>
      <c r="G431" t="s">
        <v>18</v>
      </c>
      <c r="H431" t="s">
        <v>21</v>
      </c>
      <c r="I431" s="2" t="s">
        <v>23</v>
      </c>
      <c r="J431" s="10">
        <v>10</v>
      </c>
    </row>
    <row r="432" spans="1:11">
      <c r="A432" t="s">
        <v>4</v>
      </c>
      <c r="B432">
        <v>2013</v>
      </c>
      <c r="C432" s="13">
        <v>41558</v>
      </c>
      <c r="D432" s="5" t="s">
        <v>16</v>
      </c>
      <c r="E432" t="s">
        <v>36</v>
      </c>
      <c r="F432" s="8">
        <v>2</v>
      </c>
      <c r="G432" t="s">
        <v>18</v>
      </c>
      <c r="H432" t="s">
        <v>21</v>
      </c>
      <c r="I432" s="2" t="s">
        <v>24</v>
      </c>
      <c r="J432" s="10">
        <v>5</v>
      </c>
    </row>
    <row r="433" spans="1:11">
      <c r="A433" t="s">
        <v>4</v>
      </c>
      <c r="B433">
        <v>2013</v>
      </c>
      <c r="C433" s="13">
        <v>41558</v>
      </c>
      <c r="D433" s="5" t="s">
        <v>16</v>
      </c>
      <c r="E433" t="s">
        <v>36</v>
      </c>
      <c r="F433" s="8">
        <v>2</v>
      </c>
      <c r="G433" t="s">
        <v>18</v>
      </c>
      <c r="H433" t="s">
        <v>25</v>
      </c>
      <c r="I433" s="2" t="s">
        <v>20</v>
      </c>
      <c r="J433" s="10">
        <v>25</v>
      </c>
    </row>
    <row r="434" spans="1:11">
      <c r="A434" t="s">
        <v>4</v>
      </c>
      <c r="B434">
        <v>2013</v>
      </c>
      <c r="C434" s="13">
        <v>41558</v>
      </c>
      <c r="D434" s="5" t="s">
        <v>16</v>
      </c>
      <c r="E434" t="s">
        <v>36</v>
      </c>
      <c r="F434" s="8">
        <v>2</v>
      </c>
      <c r="G434" t="s">
        <v>18</v>
      </c>
      <c r="H434" t="s">
        <v>25</v>
      </c>
      <c r="I434" s="2" t="s">
        <v>23</v>
      </c>
      <c r="J434" s="10">
        <v>15</v>
      </c>
    </row>
    <row r="435" spans="1:11">
      <c r="A435" t="s">
        <v>4</v>
      </c>
      <c r="B435">
        <v>2013</v>
      </c>
      <c r="C435" s="13">
        <v>41558</v>
      </c>
      <c r="D435" s="5" t="s">
        <v>16</v>
      </c>
      <c r="E435" t="s">
        <v>36</v>
      </c>
      <c r="F435" s="8">
        <v>2</v>
      </c>
      <c r="G435" t="s">
        <v>18</v>
      </c>
      <c r="H435" t="s">
        <v>25</v>
      </c>
      <c r="I435" s="2" t="s">
        <v>24</v>
      </c>
      <c r="J435" s="10">
        <v>13</v>
      </c>
    </row>
    <row r="436" spans="1:11">
      <c r="A436" t="s">
        <v>4</v>
      </c>
      <c r="B436">
        <v>2013</v>
      </c>
      <c r="C436" s="13">
        <v>41558</v>
      </c>
      <c r="D436" s="5" t="s">
        <v>16</v>
      </c>
      <c r="E436" t="s">
        <v>36</v>
      </c>
      <c r="F436" s="8">
        <v>2</v>
      </c>
      <c r="G436" t="s">
        <v>18</v>
      </c>
      <c r="H436" t="s">
        <v>41</v>
      </c>
      <c r="I436" s="2" t="s">
        <v>20</v>
      </c>
      <c r="J436" s="10">
        <v>26</v>
      </c>
    </row>
    <row r="437" spans="1:11">
      <c r="A437" t="s">
        <v>4</v>
      </c>
      <c r="B437">
        <v>2013</v>
      </c>
      <c r="C437" s="13">
        <v>41558</v>
      </c>
      <c r="D437" s="5" t="s">
        <v>16</v>
      </c>
      <c r="E437" t="s">
        <v>36</v>
      </c>
      <c r="F437" s="8">
        <v>2</v>
      </c>
      <c r="G437" t="s">
        <v>18</v>
      </c>
      <c r="H437" t="s">
        <v>41</v>
      </c>
      <c r="I437" s="2" t="s">
        <v>23</v>
      </c>
      <c r="J437" s="10">
        <v>28</v>
      </c>
    </row>
    <row r="438" spans="1:11">
      <c r="A438" t="s">
        <v>4</v>
      </c>
      <c r="B438">
        <v>2013</v>
      </c>
      <c r="C438" s="13">
        <v>41558</v>
      </c>
      <c r="D438" s="5" t="s">
        <v>16</v>
      </c>
      <c r="E438" t="s">
        <v>36</v>
      </c>
      <c r="F438" s="8">
        <v>2</v>
      </c>
      <c r="G438" t="s">
        <v>18</v>
      </c>
      <c r="H438" t="s">
        <v>41</v>
      </c>
      <c r="I438" s="2" t="s">
        <v>24</v>
      </c>
      <c r="J438" s="10">
        <v>23</v>
      </c>
    </row>
    <row r="439" spans="1:11">
      <c r="A439" t="s">
        <v>4</v>
      </c>
      <c r="B439">
        <v>2013</v>
      </c>
      <c r="C439" s="13">
        <v>41558</v>
      </c>
      <c r="D439" s="5" t="s">
        <v>16</v>
      </c>
      <c r="E439" t="s">
        <v>36</v>
      </c>
      <c r="F439" s="8">
        <v>3</v>
      </c>
      <c r="G439" t="s">
        <v>18</v>
      </c>
      <c r="H439" t="s">
        <v>22</v>
      </c>
      <c r="I439" s="2" t="s">
        <v>20</v>
      </c>
      <c r="J439" s="10">
        <v>18</v>
      </c>
    </row>
    <row r="440" spans="1:11">
      <c r="A440" t="s">
        <v>4</v>
      </c>
      <c r="B440">
        <v>2013</v>
      </c>
      <c r="C440" s="13">
        <v>41558</v>
      </c>
      <c r="D440" s="5" t="s">
        <v>16</v>
      </c>
      <c r="E440" t="s">
        <v>36</v>
      </c>
      <c r="F440" s="8">
        <v>3</v>
      </c>
      <c r="G440" t="s">
        <v>18</v>
      </c>
      <c r="H440" t="s">
        <v>22</v>
      </c>
      <c r="I440" s="2" t="s">
        <v>23</v>
      </c>
      <c r="J440" s="10">
        <v>11</v>
      </c>
    </row>
    <row r="441" spans="1:11">
      <c r="A441" t="s">
        <v>4</v>
      </c>
      <c r="B441">
        <v>2013</v>
      </c>
      <c r="C441" s="13">
        <v>41558</v>
      </c>
      <c r="D441" s="5" t="s">
        <v>16</v>
      </c>
      <c r="E441" t="s">
        <v>36</v>
      </c>
      <c r="F441" s="8">
        <v>3</v>
      </c>
      <c r="G441" t="s">
        <v>18</v>
      </c>
      <c r="H441" t="s">
        <v>22</v>
      </c>
      <c r="I441" s="2" t="s">
        <v>24</v>
      </c>
      <c r="J441" s="10">
        <v>9</v>
      </c>
    </row>
    <row r="442" spans="1:11">
      <c r="A442" t="s">
        <v>4</v>
      </c>
      <c r="B442">
        <v>2013</v>
      </c>
      <c r="C442" s="13">
        <v>41558</v>
      </c>
      <c r="D442" s="5" t="s">
        <v>16</v>
      </c>
      <c r="E442" t="s">
        <v>36</v>
      </c>
      <c r="F442" s="8">
        <v>3</v>
      </c>
      <c r="G442" t="s">
        <v>18</v>
      </c>
      <c r="H442" t="s">
        <v>64</v>
      </c>
      <c r="I442" s="2" t="s">
        <v>20</v>
      </c>
      <c r="J442" s="10">
        <v>26</v>
      </c>
    </row>
    <row r="443" spans="1:11">
      <c r="A443" t="s">
        <v>4</v>
      </c>
      <c r="B443">
        <v>2013</v>
      </c>
      <c r="C443" s="13">
        <v>41558</v>
      </c>
      <c r="D443" s="5" t="s">
        <v>16</v>
      </c>
      <c r="E443" t="s">
        <v>36</v>
      </c>
      <c r="F443" s="8">
        <v>3</v>
      </c>
      <c r="G443" t="s">
        <v>18</v>
      </c>
      <c r="H443" t="s">
        <v>64</v>
      </c>
      <c r="I443" s="2" t="s">
        <v>23</v>
      </c>
      <c r="J443" s="10">
        <v>17</v>
      </c>
    </row>
    <row r="444" spans="1:11">
      <c r="A444" t="s">
        <v>4</v>
      </c>
      <c r="B444">
        <v>2013</v>
      </c>
      <c r="C444" s="13">
        <v>41558</v>
      </c>
      <c r="D444" s="5" t="s">
        <v>16</v>
      </c>
      <c r="E444" t="s">
        <v>36</v>
      </c>
      <c r="F444" s="8">
        <v>3</v>
      </c>
      <c r="G444" t="s">
        <v>18</v>
      </c>
      <c r="H444" t="s">
        <v>64</v>
      </c>
      <c r="I444" s="2" t="s">
        <v>24</v>
      </c>
      <c r="J444" s="10">
        <v>28</v>
      </c>
    </row>
    <row r="445" spans="1:11">
      <c r="A445" t="s">
        <v>4</v>
      </c>
      <c r="B445">
        <v>2013</v>
      </c>
      <c r="C445" s="13">
        <v>41558</v>
      </c>
      <c r="D445" s="5" t="s">
        <v>16</v>
      </c>
      <c r="E445" t="s">
        <v>36</v>
      </c>
      <c r="F445" s="8">
        <v>3</v>
      </c>
      <c r="G445" t="s">
        <v>18</v>
      </c>
      <c r="H445" t="s">
        <v>65</v>
      </c>
      <c r="I445" s="2" t="s">
        <v>20</v>
      </c>
      <c r="J445" s="10">
        <v>19</v>
      </c>
    </row>
    <row r="446" spans="1:11">
      <c r="A446" t="s">
        <v>4</v>
      </c>
      <c r="B446">
        <v>2013</v>
      </c>
      <c r="C446" s="13">
        <v>41558</v>
      </c>
      <c r="D446" s="5" t="s">
        <v>16</v>
      </c>
      <c r="E446" t="s">
        <v>36</v>
      </c>
      <c r="F446" s="8">
        <v>3</v>
      </c>
      <c r="G446" t="s">
        <v>18</v>
      </c>
      <c r="H446" t="s">
        <v>65</v>
      </c>
      <c r="I446" s="2" t="s">
        <v>23</v>
      </c>
      <c r="J446" s="10">
        <v>16</v>
      </c>
    </row>
    <row r="447" spans="1:11">
      <c r="A447" t="s">
        <v>4</v>
      </c>
      <c r="B447">
        <v>2013</v>
      </c>
      <c r="C447" s="13">
        <v>41558</v>
      </c>
      <c r="D447" s="5" t="s">
        <v>16</v>
      </c>
      <c r="E447" t="s">
        <v>36</v>
      </c>
      <c r="F447" s="8">
        <v>3</v>
      </c>
      <c r="G447" t="s">
        <v>18</v>
      </c>
      <c r="H447" t="s">
        <v>65</v>
      </c>
      <c r="I447" s="2" t="s">
        <v>24</v>
      </c>
      <c r="J447" s="10">
        <v>13</v>
      </c>
    </row>
    <row r="448" spans="1:11">
      <c r="A448" t="s">
        <v>4</v>
      </c>
      <c r="B448">
        <v>2014</v>
      </c>
      <c r="C448" s="13">
        <v>41942</v>
      </c>
      <c r="D448" s="5" t="s">
        <v>16</v>
      </c>
      <c r="E448" t="s">
        <v>32</v>
      </c>
      <c r="F448" s="8">
        <v>0</v>
      </c>
      <c r="G448" t="s">
        <v>6</v>
      </c>
      <c r="H448" t="s">
        <v>33</v>
      </c>
      <c r="I448" s="2" t="s">
        <v>23</v>
      </c>
      <c r="J448" s="10">
        <v>32</v>
      </c>
      <c r="K448" s="6" t="s">
        <v>83</v>
      </c>
    </row>
    <row r="449" spans="1:11">
      <c r="A449" t="s">
        <v>4</v>
      </c>
      <c r="B449">
        <v>2014</v>
      </c>
      <c r="C449" s="13">
        <v>41942</v>
      </c>
      <c r="D449" s="5" t="s">
        <v>16</v>
      </c>
      <c r="E449" t="s">
        <v>32</v>
      </c>
      <c r="F449" s="8">
        <v>0</v>
      </c>
      <c r="G449" t="s">
        <v>6</v>
      </c>
      <c r="H449" t="s">
        <v>33</v>
      </c>
      <c r="I449" s="2" t="s">
        <v>24</v>
      </c>
      <c r="J449" s="10">
        <v>26</v>
      </c>
    </row>
    <row r="450" spans="1:11">
      <c r="A450" t="s">
        <v>4</v>
      </c>
      <c r="B450">
        <v>2014</v>
      </c>
      <c r="C450" s="13">
        <v>41942</v>
      </c>
      <c r="D450" s="5" t="s">
        <v>16</v>
      </c>
      <c r="E450" t="s">
        <v>32</v>
      </c>
      <c r="F450" s="8">
        <v>0</v>
      </c>
      <c r="G450" t="s">
        <v>6</v>
      </c>
      <c r="H450" t="s">
        <v>51</v>
      </c>
      <c r="I450" s="2" t="s">
        <v>20</v>
      </c>
      <c r="J450" s="10">
        <v>30</v>
      </c>
    </row>
    <row r="451" spans="1:11">
      <c r="A451" t="s">
        <v>4</v>
      </c>
      <c r="B451">
        <v>2014</v>
      </c>
      <c r="C451" s="13">
        <v>41942</v>
      </c>
      <c r="D451" s="5" t="s">
        <v>16</v>
      </c>
      <c r="E451" t="s">
        <v>32</v>
      </c>
      <c r="F451" s="8">
        <v>0</v>
      </c>
      <c r="G451" t="s">
        <v>6</v>
      </c>
      <c r="H451" t="s">
        <v>51</v>
      </c>
      <c r="I451" s="2" t="s">
        <v>23</v>
      </c>
      <c r="J451" s="10">
        <v>27</v>
      </c>
    </row>
    <row r="452" spans="1:11">
      <c r="A452" t="s">
        <v>4</v>
      </c>
      <c r="B452">
        <v>2014</v>
      </c>
      <c r="C452" s="13">
        <v>41942</v>
      </c>
      <c r="D452" s="5" t="s">
        <v>16</v>
      </c>
      <c r="E452" t="s">
        <v>32</v>
      </c>
      <c r="F452" s="8">
        <v>0</v>
      </c>
      <c r="G452" t="s">
        <v>6</v>
      </c>
      <c r="H452" t="s">
        <v>51</v>
      </c>
      <c r="I452" s="2" t="s">
        <v>24</v>
      </c>
      <c r="J452" s="10">
        <v>25</v>
      </c>
    </row>
    <row r="453" spans="1:11">
      <c r="A453" t="s">
        <v>4</v>
      </c>
      <c r="B453">
        <v>2014</v>
      </c>
      <c r="C453" s="13">
        <v>41942</v>
      </c>
      <c r="D453" s="5" t="s">
        <v>16</v>
      </c>
      <c r="E453" t="s">
        <v>32</v>
      </c>
      <c r="F453" s="8">
        <v>0</v>
      </c>
      <c r="G453" t="s">
        <v>6</v>
      </c>
      <c r="H453" t="s">
        <v>34</v>
      </c>
      <c r="I453" s="2" t="s">
        <v>20</v>
      </c>
      <c r="J453" s="10">
        <v>33</v>
      </c>
    </row>
    <row r="454" spans="1:11">
      <c r="A454" t="s">
        <v>4</v>
      </c>
      <c r="B454">
        <v>2014</v>
      </c>
      <c r="C454" s="13">
        <v>41942</v>
      </c>
      <c r="D454" s="5" t="s">
        <v>16</v>
      </c>
      <c r="E454" t="s">
        <v>32</v>
      </c>
      <c r="F454" s="8">
        <v>0</v>
      </c>
      <c r="G454" t="s">
        <v>6</v>
      </c>
      <c r="H454" t="s">
        <v>34</v>
      </c>
      <c r="I454" s="2" t="s">
        <v>23</v>
      </c>
      <c r="J454" s="10">
        <v>30</v>
      </c>
    </row>
    <row r="455" spans="1:11">
      <c r="A455" t="s">
        <v>4</v>
      </c>
      <c r="B455">
        <v>2014</v>
      </c>
      <c r="C455" s="13">
        <v>41942</v>
      </c>
      <c r="D455" s="5" t="s">
        <v>16</v>
      </c>
      <c r="E455" t="s">
        <v>32</v>
      </c>
      <c r="F455" s="8">
        <v>0</v>
      </c>
      <c r="G455" t="s">
        <v>6</v>
      </c>
      <c r="H455" t="s">
        <v>34</v>
      </c>
      <c r="I455" s="2" t="s">
        <v>24</v>
      </c>
      <c r="J455" s="10">
        <v>23</v>
      </c>
    </row>
    <row r="456" spans="1:11">
      <c r="A456" t="s">
        <v>4</v>
      </c>
      <c r="B456">
        <v>2014</v>
      </c>
      <c r="C456" s="13">
        <v>41942</v>
      </c>
      <c r="D456" s="5" t="s">
        <v>16</v>
      </c>
      <c r="E456" t="s">
        <v>36</v>
      </c>
      <c r="F456" s="8">
        <v>1</v>
      </c>
      <c r="G456" t="s">
        <v>18</v>
      </c>
      <c r="H456" t="s">
        <v>19</v>
      </c>
      <c r="I456" s="2" t="s">
        <v>20</v>
      </c>
      <c r="J456" s="10">
        <v>20</v>
      </c>
    </row>
    <row r="457" spans="1:11">
      <c r="A457" t="s">
        <v>4</v>
      </c>
      <c r="B457">
        <v>2014</v>
      </c>
      <c r="C457" s="13">
        <v>41942</v>
      </c>
      <c r="D457" s="5" t="s">
        <v>16</v>
      </c>
      <c r="E457" t="s">
        <v>36</v>
      </c>
      <c r="F457" s="8">
        <v>1</v>
      </c>
      <c r="G457" t="s">
        <v>18</v>
      </c>
      <c r="H457" t="s">
        <v>31</v>
      </c>
      <c r="I457" s="2" t="s">
        <v>20</v>
      </c>
      <c r="J457" s="10">
        <v>33</v>
      </c>
      <c r="K457" s="6" t="s">
        <v>82</v>
      </c>
    </row>
    <row r="458" spans="1:11">
      <c r="A458" t="s">
        <v>4</v>
      </c>
      <c r="B458">
        <v>2014</v>
      </c>
      <c r="C458" s="13">
        <v>41942</v>
      </c>
      <c r="D458" s="5" t="s">
        <v>16</v>
      </c>
      <c r="E458" t="s">
        <v>36</v>
      </c>
      <c r="F458" s="8">
        <v>1</v>
      </c>
      <c r="G458" t="s">
        <v>18</v>
      </c>
      <c r="H458" t="s">
        <v>31</v>
      </c>
      <c r="I458" s="2" t="s">
        <v>23</v>
      </c>
      <c r="J458" s="10">
        <v>16</v>
      </c>
    </row>
    <row r="459" spans="1:11">
      <c r="A459" t="s">
        <v>4</v>
      </c>
      <c r="B459">
        <v>2014</v>
      </c>
      <c r="C459" s="13">
        <v>41942</v>
      </c>
      <c r="D459" s="5" t="s">
        <v>16</v>
      </c>
      <c r="E459" t="s">
        <v>36</v>
      </c>
      <c r="F459" s="8">
        <v>1</v>
      </c>
      <c r="G459" t="s">
        <v>18</v>
      </c>
      <c r="H459" t="s">
        <v>31</v>
      </c>
      <c r="I459" s="2" t="s">
        <v>24</v>
      </c>
      <c r="J459" s="10">
        <v>5</v>
      </c>
    </row>
    <row r="460" spans="1:11">
      <c r="A460" t="s">
        <v>4</v>
      </c>
      <c r="B460">
        <v>2014</v>
      </c>
      <c r="C460" s="13">
        <v>41942</v>
      </c>
      <c r="D460" s="5" t="s">
        <v>16</v>
      </c>
      <c r="E460" t="s">
        <v>36</v>
      </c>
      <c r="F460" s="8">
        <v>2</v>
      </c>
      <c r="G460" t="s">
        <v>18</v>
      </c>
      <c r="H460" t="s">
        <v>21</v>
      </c>
      <c r="I460" s="2" t="s">
        <v>20</v>
      </c>
      <c r="J460" s="10">
        <v>30</v>
      </c>
    </row>
    <row r="461" spans="1:11">
      <c r="A461" t="s">
        <v>4</v>
      </c>
      <c r="B461">
        <v>2014</v>
      </c>
      <c r="C461" s="13">
        <v>41942</v>
      </c>
      <c r="D461" s="5" t="s">
        <v>16</v>
      </c>
      <c r="E461" t="s">
        <v>36</v>
      </c>
      <c r="F461" s="8">
        <v>2</v>
      </c>
      <c r="G461" t="s">
        <v>18</v>
      </c>
      <c r="H461" t="s">
        <v>21</v>
      </c>
      <c r="I461" s="2" t="s">
        <v>23</v>
      </c>
      <c r="J461" s="10">
        <v>16</v>
      </c>
    </row>
    <row r="462" spans="1:11">
      <c r="A462" t="s">
        <v>4</v>
      </c>
      <c r="B462">
        <v>2014</v>
      </c>
      <c r="C462" s="13">
        <v>41942</v>
      </c>
      <c r="D462" s="5" t="s">
        <v>16</v>
      </c>
      <c r="E462" t="s">
        <v>36</v>
      </c>
      <c r="F462" s="8">
        <v>2</v>
      </c>
      <c r="G462" t="s">
        <v>18</v>
      </c>
      <c r="H462" t="s">
        <v>21</v>
      </c>
      <c r="I462" s="2" t="s">
        <v>24</v>
      </c>
      <c r="J462" s="10">
        <v>10</v>
      </c>
    </row>
    <row r="463" spans="1:11">
      <c r="A463" t="s">
        <v>4</v>
      </c>
      <c r="B463">
        <v>2014</v>
      </c>
      <c r="C463" s="13">
        <v>41942</v>
      </c>
      <c r="D463" s="5" t="s">
        <v>16</v>
      </c>
      <c r="E463" t="s">
        <v>36</v>
      </c>
      <c r="F463" s="8">
        <v>2</v>
      </c>
      <c r="G463" t="s">
        <v>18</v>
      </c>
      <c r="H463" t="s">
        <v>25</v>
      </c>
      <c r="I463" s="2" t="s">
        <v>20</v>
      </c>
      <c r="J463" s="10">
        <v>26</v>
      </c>
    </row>
    <row r="464" spans="1:11">
      <c r="A464" t="s">
        <v>4</v>
      </c>
      <c r="B464">
        <v>2014</v>
      </c>
      <c r="C464" s="13">
        <v>41942</v>
      </c>
      <c r="D464" s="5" t="s">
        <v>16</v>
      </c>
      <c r="E464" t="s">
        <v>36</v>
      </c>
      <c r="F464" s="8">
        <v>2</v>
      </c>
      <c r="G464" t="s">
        <v>18</v>
      </c>
      <c r="H464" t="s">
        <v>25</v>
      </c>
      <c r="I464" s="2" t="s">
        <v>23</v>
      </c>
      <c r="J464" s="10">
        <v>18</v>
      </c>
    </row>
    <row r="465" spans="1:10">
      <c r="A465" t="s">
        <v>4</v>
      </c>
      <c r="B465">
        <v>2014</v>
      </c>
      <c r="C465" s="13">
        <v>41942</v>
      </c>
      <c r="D465" s="5" t="s">
        <v>16</v>
      </c>
      <c r="E465" t="s">
        <v>36</v>
      </c>
      <c r="F465" s="8">
        <v>2</v>
      </c>
      <c r="G465" t="s">
        <v>18</v>
      </c>
      <c r="H465" t="s">
        <v>25</v>
      </c>
      <c r="I465" s="2" t="s">
        <v>24</v>
      </c>
      <c r="J465" s="10">
        <v>16</v>
      </c>
    </row>
    <row r="466" spans="1:10">
      <c r="A466" t="s">
        <v>4</v>
      </c>
      <c r="B466">
        <v>2014</v>
      </c>
      <c r="C466" s="13">
        <v>41942</v>
      </c>
      <c r="D466" s="5" t="s">
        <v>16</v>
      </c>
      <c r="E466" t="s">
        <v>36</v>
      </c>
      <c r="F466" s="8">
        <v>2</v>
      </c>
      <c r="G466" t="s">
        <v>18</v>
      </c>
      <c r="H466" t="s">
        <v>41</v>
      </c>
      <c r="I466" s="2" t="s">
        <v>20</v>
      </c>
      <c r="J466" s="10">
        <v>29</v>
      </c>
    </row>
    <row r="467" spans="1:10">
      <c r="A467" t="s">
        <v>4</v>
      </c>
      <c r="B467">
        <v>2014</v>
      </c>
      <c r="C467" s="13">
        <v>41942</v>
      </c>
      <c r="D467" s="5" t="s">
        <v>16</v>
      </c>
      <c r="E467" t="s">
        <v>36</v>
      </c>
      <c r="F467" s="8">
        <v>2</v>
      </c>
      <c r="G467" t="s">
        <v>18</v>
      </c>
      <c r="H467" t="s">
        <v>41</v>
      </c>
      <c r="I467" s="2" t="s">
        <v>23</v>
      </c>
      <c r="J467" s="10">
        <v>23</v>
      </c>
    </row>
    <row r="468" spans="1:10">
      <c r="A468" t="s">
        <v>4</v>
      </c>
      <c r="B468">
        <v>2014</v>
      </c>
      <c r="C468" s="13">
        <v>41942</v>
      </c>
      <c r="D468" s="5" t="s">
        <v>16</v>
      </c>
      <c r="E468" t="s">
        <v>36</v>
      </c>
      <c r="F468" s="8">
        <v>2</v>
      </c>
      <c r="G468" t="s">
        <v>18</v>
      </c>
      <c r="H468" t="s">
        <v>41</v>
      </c>
      <c r="I468" s="2" t="s">
        <v>24</v>
      </c>
      <c r="J468" s="10">
        <v>21</v>
      </c>
    </row>
    <row r="469" spans="1:10">
      <c r="A469" t="s">
        <v>4</v>
      </c>
      <c r="B469">
        <v>2014</v>
      </c>
      <c r="C469" s="13">
        <v>41942</v>
      </c>
      <c r="D469" s="5" t="s">
        <v>16</v>
      </c>
      <c r="E469" t="s">
        <v>36</v>
      </c>
      <c r="F469" s="8">
        <v>3</v>
      </c>
      <c r="G469" t="s">
        <v>18</v>
      </c>
      <c r="H469" t="s">
        <v>22</v>
      </c>
      <c r="I469" s="2" t="s">
        <v>20</v>
      </c>
      <c r="J469" s="10">
        <v>21</v>
      </c>
    </row>
    <row r="470" spans="1:10">
      <c r="A470" t="s">
        <v>4</v>
      </c>
      <c r="B470">
        <v>2014</v>
      </c>
      <c r="C470" s="13">
        <v>41942</v>
      </c>
      <c r="D470" s="5" t="s">
        <v>16</v>
      </c>
      <c r="E470" t="s">
        <v>36</v>
      </c>
      <c r="F470" s="8">
        <v>3</v>
      </c>
      <c r="G470" t="s">
        <v>18</v>
      </c>
      <c r="H470" t="s">
        <v>22</v>
      </c>
      <c r="I470" s="2" t="s">
        <v>23</v>
      </c>
      <c r="J470" s="10">
        <v>20</v>
      </c>
    </row>
    <row r="471" spans="1:10">
      <c r="A471" t="s">
        <v>4</v>
      </c>
      <c r="B471">
        <v>2014</v>
      </c>
      <c r="C471" s="13">
        <v>41942</v>
      </c>
      <c r="D471" s="5" t="s">
        <v>16</v>
      </c>
      <c r="E471" t="s">
        <v>36</v>
      </c>
      <c r="F471" s="8">
        <v>3</v>
      </c>
      <c r="G471" t="s">
        <v>18</v>
      </c>
      <c r="H471" t="s">
        <v>22</v>
      </c>
      <c r="I471" s="2" t="s">
        <v>24</v>
      </c>
      <c r="J471" s="10">
        <v>24</v>
      </c>
    </row>
    <row r="472" spans="1:10">
      <c r="A472" t="s">
        <v>4</v>
      </c>
      <c r="B472">
        <v>2014</v>
      </c>
      <c r="C472" s="13">
        <v>41942</v>
      </c>
      <c r="D472" s="5" t="s">
        <v>16</v>
      </c>
      <c r="E472" t="s">
        <v>36</v>
      </c>
      <c r="F472" s="8">
        <v>3</v>
      </c>
      <c r="G472" t="s">
        <v>18</v>
      </c>
      <c r="H472" t="s">
        <v>64</v>
      </c>
      <c r="I472" s="2" t="s">
        <v>20</v>
      </c>
      <c r="J472" s="10">
        <v>19</v>
      </c>
    </row>
    <row r="473" spans="1:10">
      <c r="A473" t="s">
        <v>4</v>
      </c>
      <c r="B473">
        <v>2014</v>
      </c>
      <c r="C473" s="13">
        <v>41942</v>
      </c>
      <c r="D473" s="5" t="s">
        <v>16</v>
      </c>
      <c r="E473" t="s">
        <v>36</v>
      </c>
      <c r="F473" s="8">
        <v>3</v>
      </c>
      <c r="G473" t="s">
        <v>18</v>
      </c>
      <c r="H473" t="s">
        <v>64</v>
      </c>
      <c r="I473" s="2" t="s">
        <v>23</v>
      </c>
      <c r="J473" s="10">
        <v>14</v>
      </c>
    </row>
    <row r="474" spans="1:10">
      <c r="A474" t="s">
        <v>4</v>
      </c>
      <c r="B474">
        <v>2014</v>
      </c>
      <c r="C474" s="13">
        <v>41942</v>
      </c>
      <c r="D474" s="5" t="s">
        <v>16</v>
      </c>
      <c r="E474" t="s">
        <v>36</v>
      </c>
      <c r="F474" s="8">
        <v>3</v>
      </c>
      <c r="G474" t="s">
        <v>18</v>
      </c>
      <c r="H474" t="s">
        <v>64</v>
      </c>
      <c r="I474" s="2" t="s">
        <v>24</v>
      </c>
      <c r="J474" s="10">
        <v>10</v>
      </c>
    </row>
    <row r="475" spans="1:10">
      <c r="A475" t="s">
        <v>4</v>
      </c>
      <c r="B475">
        <v>2014</v>
      </c>
      <c r="C475" s="13">
        <v>41942</v>
      </c>
      <c r="D475" s="5" t="s">
        <v>16</v>
      </c>
      <c r="E475" t="s">
        <v>36</v>
      </c>
      <c r="F475" s="8">
        <v>3</v>
      </c>
      <c r="G475" t="s">
        <v>18</v>
      </c>
      <c r="H475" t="s">
        <v>65</v>
      </c>
      <c r="I475" s="2" t="s">
        <v>20</v>
      </c>
      <c r="J475" s="10">
        <v>25</v>
      </c>
    </row>
    <row r="476" spans="1:10">
      <c r="A476" t="s">
        <v>4</v>
      </c>
      <c r="B476">
        <v>2014</v>
      </c>
      <c r="C476" s="13">
        <v>41942</v>
      </c>
      <c r="D476" s="5" t="s">
        <v>16</v>
      </c>
      <c r="E476" t="s">
        <v>36</v>
      </c>
      <c r="F476" s="8">
        <v>3</v>
      </c>
      <c r="G476" t="s">
        <v>18</v>
      </c>
      <c r="H476" t="s">
        <v>65</v>
      </c>
      <c r="I476" s="2" t="s">
        <v>23</v>
      </c>
      <c r="J476" s="10">
        <v>20</v>
      </c>
    </row>
    <row r="477" spans="1:10">
      <c r="A477" t="s">
        <v>4</v>
      </c>
      <c r="B477">
        <v>2014</v>
      </c>
      <c r="C477" s="13">
        <v>41942</v>
      </c>
      <c r="D477" s="5" t="s">
        <v>16</v>
      </c>
      <c r="E477" t="s">
        <v>36</v>
      </c>
      <c r="F477" s="8">
        <v>3</v>
      </c>
      <c r="G477" t="s">
        <v>18</v>
      </c>
      <c r="H477" t="s">
        <v>65</v>
      </c>
      <c r="I477" s="2" t="s">
        <v>24</v>
      </c>
      <c r="J477" s="10">
        <v>27</v>
      </c>
    </row>
    <row r="478" spans="1:10">
      <c r="A478" t="s">
        <v>4</v>
      </c>
      <c r="B478">
        <v>2015</v>
      </c>
      <c r="C478" s="13">
        <v>42307</v>
      </c>
      <c r="D478" s="5" t="s">
        <v>16</v>
      </c>
      <c r="E478" t="s">
        <v>32</v>
      </c>
      <c r="F478" s="8">
        <v>0</v>
      </c>
      <c r="G478" t="s">
        <v>6</v>
      </c>
      <c r="H478" t="s">
        <v>33</v>
      </c>
      <c r="I478" s="2" t="s">
        <v>20</v>
      </c>
      <c r="J478" s="10">
        <v>23</v>
      </c>
    </row>
    <row r="479" spans="1:10">
      <c r="A479" t="s">
        <v>4</v>
      </c>
      <c r="B479">
        <v>2015</v>
      </c>
      <c r="C479" s="13">
        <v>42307</v>
      </c>
      <c r="D479" s="5" t="s">
        <v>16</v>
      </c>
      <c r="E479" t="s">
        <v>32</v>
      </c>
      <c r="F479" s="8">
        <v>0</v>
      </c>
      <c r="G479" t="s">
        <v>6</v>
      </c>
      <c r="H479" t="s">
        <v>33</v>
      </c>
      <c r="I479" s="2" t="s">
        <v>23</v>
      </c>
      <c r="J479" s="10">
        <v>32</v>
      </c>
    </row>
    <row r="480" spans="1:10">
      <c r="A480" t="s">
        <v>4</v>
      </c>
      <c r="B480">
        <v>2015</v>
      </c>
      <c r="C480" s="13">
        <v>42307</v>
      </c>
      <c r="D480" s="5" t="s">
        <v>16</v>
      </c>
      <c r="E480" t="s">
        <v>32</v>
      </c>
      <c r="F480" s="8">
        <v>0</v>
      </c>
      <c r="G480" t="s">
        <v>6</v>
      </c>
      <c r="H480" t="s">
        <v>33</v>
      </c>
      <c r="I480" s="2" t="s">
        <v>24</v>
      </c>
      <c r="J480" s="10">
        <v>25</v>
      </c>
    </row>
    <row r="481" spans="1:10">
      <c r="A481" t="s">
        <v>4</v>
      </c>
      <c r="B481">
        <v>2015</v>
      </c>
      <c r="C481" s="13">
        <v>42307</v>
      </c>
      <c r="D481" s="5" t="s">
        <v>16</v>
      </c>
      <c r="E481" t="s">
        <v>32</v>
      </c>
      <c r="F481" s="8">
        <v>0</v>
      </c>
      <c r="G481" t="s">
        <v>6</v>
      </c>
      <c r="H481" t="s">
        <v>51</v>
      </c>
      <c r="I481" s="2" t="s">
        <v>20</v>
      </c>
      <c r="J481" s="10">
        <v>32</v>
      </c>
    </row>
    <row r="482" spans="1:10">
      <c r="A482" t="s">
        <v>4</v>
      </c>
      <c r="B482">
        <v>2015</v>
      </c>
      <c r="C482" s="13">
        <v>42307</v>
      </c>
      <c r="D482" s="5" t="s">
        <v>16</v>
      </c>
      <c r="E482" t="s">
        <v>32</v>
      </c>
      <c r="F482" s="8">
        <v>0</v>
      </c>
      <c r="G482" t="s">
        <v>6</v>
      </c>
      <c r="H482" t="s">
        <v>51</v>
      </c>
      <c r="I482" s="2" t="s">
        <v>23</v>
      </c>
      <c r="J482" s="10">
        <v>23</v>
      </c>
    </row>
    <row r="483" spans="1:10">
      <c r="A483" t="s">
        <v>4</v>
      </c>
      <c r="B483">
        <v>2015</v>
      </c>
      <c r="C483" s="13">
        <v>42307</v>
      </c>
      <c r="D483" s="5" t="s">
        <v>16</v>
      </c>
      <c r="E483" t="s">
        <v>32</v>
      </c>
      <c r="F483" s="8">
        <v>0</v>
      </c>
      <c r="G483" t="s">
        <v>6</v>
      </c>
      <c r="H483" t="s">
        <v>51</v>
      </c>
      <c r="I483" s="2" t="s">
        <v>24</v>
      </c>
      <c r="J483" s="10">
        <v>27</v>
      </c>
    </row>
    <row r="484" spans="1:10">
      <c r="A484" t="s">
        <v>4</v>
      </c>
      <c r="B484">
        <v>2015</v>
      </c>
      <c r="C484" s="13">
        <v>42307</v>
      </c>
      <c r="D484" s="5" t="s">
        <v>16</v>
      </c>
      <c r="E484" t="s">
        <v>32</v>
      </c>
      <c r="F484" s="8">
        <v>0</v>
      </c>
      <c r="G484" t="s">
        <v>6</v>
      </c>
      <c r="H484" t="s">
        <v>34</v>
      </c>
      <c r="I484" s="2" t="s">
        <v>20</v>
      </c>
      <c r="J484" s="10">
        <v>34</v>
      </c>
    </row>
    <row r="485" spans="1:10">
      <c r="A485" t="s">
        <v>4</v>
      </c>
      <c r="B485">
        <v>2015</v>
      </c>
      <c r="C485" s="13">
        <v>42307</v>
      </c>
      <c r="D485" s="5" t="s">
        <v>16</v>
      </c>
      <c r="E485" t="s">
        <v>32</v>
      </c>
      <c r="F485" s="8">
        <v>0</v>
      </c>
      <c r="G485" t="s">
        <v>6</v>
      </c>
      <c r="H485" t="s">
        <v>34</v>
      </c>
      <c r="I485" s="2" t="s">
        <v>23</v>
      </c>
      <c r="J485" s="10">
        <v>27</v>
      </c>
    </row>
    <row r="486" spans="1:10">
      <c r="A486" t="s">
        <v>4</v>
      </c>
      <c r="B486">
        <v>2015</v>
      </c>
      <c r="C486" s="13">
        <v>42307</v>
      </c>
      <c r="D486" s="5" t="s">
        <v>16</v>
      </c>
      <c r="E486" t="s">
        <v>32</v>
      </c>
      <c r="F486" s="8">
        <v>0</v>
      </c>
      <c r="G486" t="s">
        <v>6</v>
      </c>
      <c r="H486" t="s">
        <v>34</v>
      </c>
      <c r="I486" s="2" t="s">
        <v>24</v>
      </c>
      <c r="J486" s="10">
        <v>23</v>
      </c>
    </row>
    <row r="487" spans="1:10">
      <c r="A487" t="s">
        <v>4</v>
      </c>
      <c r="B487">
        <v>2015</v>
      </c>
      <c r="C487" s="13">
        <v>42307</v>
      </c>
      <c r="D487" s="5" t="s">
        <v>16</v>
      </c>
      <c r="E487" t="s">
        <v>36</v>
      </c>
      <c r="F487" s="8">
        <v>1</v>
      </c>
      <c r="G487" t="s">
        <v>18</v>
      </c>
      <c r="H487" t="s">
        <v>19</v>
      </c>
      <c r="I487" s="2" t="s">
        <v>20</v>
      </c>
      <c r="J487" s="10">
        <v>23</v>
      </c>
    </row>
    <row r="488" spans="1:10">
      <c r="A488" t="s">
        <v>4</v>
      </c>
      <c r="B488">
        <v>2015</v>
      </c>
      <c r="C488" s="13">
        <v>42307</v>
      </c>
      <c r="D488" s="5" t="s">
        <v>16</v>
      </c>
      <c r="E488" t="s">
        <v>36</v>
      </c>
      <c r="F488" s="8">
        <v>1</v>
      </c>
      <c r="G488" t="s">
        <v>18</v>
      </c>
      <c r="H488" t="s">
        <v>30</v>
      </c>
      <c r="I488" s="2" t="s">
        <v>20</v>
      </c>
      <c r="J488" s="10">
        <v>31</v>
      </c>
    </row>
    <row r="489" spans="1:10">
      <c r="A489" t="s">
        <v>4</v>
      </c>
      <c r="B489">
        <v>2015</v>
      </c>
      <c r="C489" s="13">
        <v>42307</v>
      </c>
      <c r="D489" s="5" t="s">
        <v>16</v>
      </c>
      <c r="E489" t="s">
        <v>36</v>
      </c>
      <c r="F489" s="8">
        <v>1</v>
      </c>
      <c r="G489" t="s">
        <v>18</v>
      </c>
      <c r="H489" t="s">
        <v>31</v>
      </c>
      <c r="I489" s="2" t="s">
        <v>20</v>
      </c>
      <c r="J489" s="10">
        <v>34</v>
      </c>
    </row>
    <row r="490" spans="1:10">
      <c r="A490" t="s">
        <v>4</v>
      </c>
      <c r="B490">
        <v>2015</v>
      </c>
      <c r="C490" s="13">
        <v>42307</v>
      </c>
      <c r="D490" s="5" t="s">
        <v>16</v>
      </c>
      <c r="E490" t="s">
        <v>36</v>
      </c>
      <c r="F490" s="8">
        <v>1</v>
      </c>
      <c r="G490" t="s">
        <v>18</v>
      </c>
      <c r="H490" t="s">
        <v>31</v>
      </c>
      <c r="I490" s="2" t="s">
        <v>23</v>
      </c>
      <c r="J490" s="10">
        <v>32</v>
      </c>
    </row>
    <row r="491" spans="1:10">
      <c r="A491" t="s">
        <v>4</v>
      </c>
      <c r="B491">
        <v>2015</v>
      </c>
      <c r="C491" s="13">
        <v>42307</v>
      </c>
      <c r="D491" s="5" t="s">
        <v>16</v>
      </c>
      <c r="E491" t="s">
        <v>36</v>
      </c>
      <c r="F491" s="8">
        <v>1</v>
      </c>
      <c r="G491" t="s">
        <v>18</v>
      </c>
      <c r="H491" t="s">
        <v>31</v>
      </c>
      <c r="I491" s="2" t="s">
        <v>24</v>
      </c>
      <c r="J491" s="10">
        <v>10</v>
      </c>
    </row>
    <row r="492" spans="1:10">
      <c r="A492" t="s">
        <v>4</v>
      </c>
      <c r="B492">
        <v>2015</v>
      </c>
      <c r="C492" s="13">
        <v>42307</v>
      </c>
      <c r="D492" s="5" t="s">
        <v>16</v>
      </c>
      <c r="E492" t="s">
        <v>36</v>
      </c>
      <c r="F492" s="8">
        <v>2</v>
      </c>
      <c r="G492" t="s">
        <v>18</v>
      </c>
      <c r="H492" t="s">
        <v>21</v>
      </c>
      <c r="I492" s="2" t="s">
        <v>20</v>
      </c>
      <c r="J492" s="10">
        <v>29</v>
      </c>
    </row>
    <row r="493" spans="1:10">
      <c r="A493" t="s">
        <v>4</v>
      </c>
      <c r="B493">
        <v>2015</v>
      </c>
      <c r="C493" s="13">
        <v>42307</v>
      </c>
      <c r="D493" s="5" t="s">
        <v>16</v>
      </c>
      <c r="E493" t="s">
        <v>36</v>
      </c>
      <c r="F493" s="8">
        <v>2</v>
      </c>
      <c r="G493" t="s">
        <v>18</v>
      </c>
      <c r="H493" t="s">
        <v>21</v>
      </c>
      <c r="I493" s="2" t="s">
        <v>23</v>
      </c>
      <c r="J493" s="10">
        <v>20</v>
      </c>
    </row>
    <row r="494" spans="1:10">
      <c r="A494" t="s">
        <v>4</v>
      </c>
      <c r="B494">
        <v>2015</v>
      </c>
      <c r="C494" s="13">
        <v>42307</v>
      </c>
      <c r="D494" s="5" t="s">
        <v>16</v>
      </c>
      <c r="E494" t="s">
        <v>36</v>
      </c>
      <c r="F494" s="8">
        <v>2</v>
      </c>
      <c r="G494" t="s">
        <v>18</v>
      </c>
      <c r="H494" t="s">
        <v>21</v>
      </c>
      <c r="I494" s="2" t="s">
        <v>24</v>
      </c>
      <c r="J494" s="10">
        <v>21</v>
      </c>
    </row>
    <row r="495" spans="1:10">
      <c r="A495" t="s">
        <v>4</v>
      </c>
      <c r="B495">
        <v>2015</v>
      </c>
      <c r="C495" s="13">
        <v>42307</v>
      </c>
      <c r="D495" s="5" t="s">
        <v>16</v>
      </c>
      <c r="E495" t="s">
        <v>36</v>
      </c>
      <c r="F495" s="8">
        <v>2</v>
      </c>
      <c r="G495" t="s">
        <v>18</v>
      </c>
      <c r="H495" t="s">
        <v>25</v>
      </c>
      <c r="I495" s="2" t="s">
        <v>20</v>
      </c>
      <c r="J495" s="10">
        <v>30</v>
      </c>
    </row>
    <row r="496" spans="1:10">
      <c r="A496" t="s">
        <v>4</v>
      </c>
      <c r="B496">
        <v>2015</v>
      </c>
      <c r="C496" s="13">
        <v>42307</v>
      </c>
      <c r="D496" s="5" t="s">
        <v>16</v>
      </c>
      <c r="E496" t="s">
        <v>36</v>
      </c>
      <c r="F496" s="8">
        <v>2</v>
      </c>
      <c r="G496" t="s">
        <v>18</v>
      </c>
      <c r="H496" t="s">
        <v>25</v>
      </c>
      <c r="I496" s="2" t="s">
        <v>23</v>
      </c>
      <c r="J496" s="10">
        <v>26</v>
      </c>
    </row>
    <row r="497" spans="1:11">
      <c r="A497" t="s">
        <v>4</v>
      </c>
      <c r="B497">
        <v>2015</v>
      </c>
      <c r="C497" s="13">
        <v>42307</v>
      </c>
      <c r="D497" s="5" t="s">
        <v>16</v>
      </c>
      <c r="E497" t="s">
        <v>36</v>
      </c>
      <c r="F497" s="8">
        <v>2</v>
      </c>
      <c r="G497" t="s">
        <v>18</v>
      </c>
      <c r="H497" t="s">
        <v>25</v>
      </c>
      <c r="I497" s="2" t="s">
        <v>24</v>
      </c>
      <c r="J497" s="10">
        <v>21</v>
      </c>
    </row>
    <row r="498" spans="1:11">
      <c r="A498" t="s">
        <v>4</v>
      </c>
      <c r="B498">
        <v>2015</v>
      </c>
      <c r="C498" s="13">
        <v>42307</v>
      </c>
      <c r="D498" s="5" t="s">
        <v>16</v>
      </c>
      <c r="E498" t="s">
        <v>36</v>
      </c>
      <c r="F498" s="8">
        <v>2</v>
      </c>
      <c r="G498" t="s">
        <v>18</v>
      </c>
      <c r="H498" t="s">
        <v>41</v>
      </c>
      <c r="I498" s="2" t="s">
        <v>23</v>
      </c>
      <c r="J498" s="10">
        <v>15</v>
      </c>
      <c r="K498" s="6" t="s">
        <v>84</v>
      </c>
    </row>
    <row r="499" spans="1:11">
      <c r="A499" t="s">
        <v>4</v>
      </c>
      <c r="B499">
        <v>2015</v>
      </c>
      <c r="C499" s="13">
        <v>42307</v>
      </c>
      <c r="D499" s="5" t="s">
        <v>16</v>
      </c>
      <c r="E499" t="s">
        <v>36</v>
      </c>
      <c r="F499" s="8">
        <v>2</v>
      </c>
      <c r="G499" t="s">
        <v>18</v>
      </c>
      <c r="H499" t="s">
        <v>41</v>
      </c>
      <c r="I499" s="2" t="s">
        <v>24</v>
      </c>
      <c r="J499" s="10">
        <v>12</v>
      </c>
    </row>
    <row r="500" spans="1:11">
      <c r="A500" t="s">
        <v>4</v>
      </c>
      <c r="B500">
        <v>2015</v>
      </c>
      <c r="C500" s="13">
        <v>42307</v>
      </c>
      <c r="D500" s="5" t="s">
        <v>16</v>
      </c>
      <c r="E500" t="s">
        <v>36</v>
      </c>
      <c r="F500" s="8">
        <v>3</v>
      </c>
      <c r="G500" t="s">
        <v>18</v>
      </c>
      <c r="H500" t="s">
        <v>22</v>
      </c>
      <c r="I500" s="2" t="s">
        <v>20</v>
      </c>
      <c r="J500" s="10">
        <v>30</v>
      </c>
    </row>
    <row r="501" spans="1:11">
      <c r="A501" t="s">
        <v>4</v>
      </c>
      <c r="B501">
        <v>2015</v>
      </c>
      <c r="C501" s="13">
        <v>42307</v>
      </c>
      <c r="D501" s="5" t="s">
        <v>16</v>
      </c>
      <c r="E501" t="s">
        <v>36</v>
      </c>
      <c r="F501" s="8">
        <v>3</v>
      </c>
      <c r="G501" t="s">
        <v>18</v>
      </c>
      <c r="H501" t="s">
        <v>22</v>
      </c>
      <c r="I501" s="2" t="s">
        <v>23</v>
      </c>
      <c r="J501" s="10">
        <v>14</v>
      </c>
    </row>
    <row r="502" spans="1:11">
      <c r="A502" t="s">
        <v>4</v>
      </c>
      <c r="B502">
        <v>2015</v>
      </c>
      <c r="C502" s="13">
        <v>42307</v>
      </c>
      <c r="D502" s="5" t="s">
        <v>16</v>
      </c>
      <c r="E502" t="s">
        <v>36</v>
      </c>
      <c r="F502" s="8">
        <v>3</v>
      </c>
      <c r="G502" t="s">
        <v>18</v>
      </c>
      <c r="H502" t="s">
        <v>22</v>
      </c>
      <c r="I502" s="2" t="s">
        <v>24</v>
      </c>
      <c r="J502" s="10">
        <v>8</v>
      </c>
    </row>
    <row r="503" spans="1:11">
      <c r="A503" t="s">
        <v>4</v>
      </c>
      <c r="B503">
        <v>2015</v>
      </c>
      <c r="C503" s="13">
        <v>42307</v>
      </c>
      <c r="D503" s="5" t="s">
        <v>16</v>
      </c>
      <c r="E503" t="s">
        <v>36</v>
      </c>
      <c r="F503" s="8">
        <v>3</v>
      </c>
      <c r="G503" t="s">
        <v>18</v>
      </c>
      <c r="H503" t="s">
        <v>64</v>
      </c>
      <c r="I503" s="2" t="s">
        <v>20</v>
      </c>
      <c r="J503" s="10">
        <v>35</v>
      </c>
    </row>
    <row r="504" spans="1:11">
      <c r="A504" t="s">
        <v>4</v>
      </c>
      <c r="B504">
        <v>2015</v>
      </c>
      <c r="C504" s="13">
        <v>42307</v>
      </c>
      <c r="D504" s="5" t="s">
        <v>16</v>
      </c>
      <c r="E504" t="s">
        <v>36</v>
      </c>
      <c r="F504" s="8">
        <v>3</v>
      </c>
      <c r="G504" t="s">
        <v>18</v>
      </c>
      <c r="H504" t="s">
        <v>64</v>
      </c>
      <c r="I504" s="2" t="s">
        <v>23</v>
      </c>
      <c r="J504" s="10">
        <v>30</v>
      </c>
    </row>
    <row r="505" spans="1:11">
      <c r="A505" t="s">
        <v>4</v>
      </c>
      <c r="B505">
        <v>2015</v>
      </c>
      <c r="C505" s="13">
        <v>42307</v>
      </c>
      <c r="D505" s="5" t="s">
        <v>16</v>
      </c>
      <c r="E505" t="s">
        <v>36</v>
      </c>
      <c r="F505" s="8">
        <v>3</v>
      </c>
      <c r="G505" t="s">
        <v>18</v>
      </c>
      <c r="H505" t="s">
        <v>64</v>
      </c>
      <c r="I505" s="2" t="s">
        <v>24</v>
      </c>
      <c r="J505" s="10">
        <v>24</v>
      </c>
    </row>
    <row r="506" spans="1:11">
      <c r="A506" t="s">
        <v>4</v>
      </c>
      <c r="B506">
        <v>2015</v>
      </c>
      <c r="C506" s="13">
        <v>42307</v>
      </c>
      <c r="D506" s="5" t="s">
        <v>16</v>
      </c>
      <c r="E506" t="s">
        <v>36</v>
      </c>
      <c r="F506" s="8">
        <v>3</v>
      </c>
      <c r="G506" t="s">
        <v>18</v>
      </c>
      <c r="H506" t="s">
        <v>65</v>
      </c>
      <c r="I506" s="2" t="s">
        <v>20</v>
      </c>
      <c r="J506" s="10">
        <v>29</v>
      </c>
    </row>
    <row r="507" spans="1:11">
      <c r="A507" t="s">
        <v>4</v>
      </c>
      <c r="B507">
        <v>2015</v>
      </c>
      <c r="C507" s="13">
        <v>42307</v>
      </c>
      <c r="D507" s="5" t="s">
        <v>16</v>
      </c>
      <c r="E507" t="s">
        <v>36</v>
      </c>
      <c r="F507" s="8">
        <v>3</v>
      </c>
      <c r="G507" t="s">
        <v>18</v>
      </c>
      <c r="H507" t="s">
        <v>65</v>
      </c>
      <c r="I507" s="2" t="s">
        <v>23</v>
      </c>
      <c r="J507" s="10">
        <v>18</v>
      </c>
    </row>
    <row r="508" spans="1:11">
      <c r="A508" t="s">
        <v>4</v>
      </c>
      <c r="B508">
        <v>2015</v>
      </c>
      <c r="C508" s="13">
        <v>42307</v>
      </c>
      <c r="D508" s="5" t="s">
        <v>16</v>
      </c>
      <c r="E508" t="s">
        <v>36</v>
      </c>
      <c r="F508" s="8">
        <v>3</v>
      </c>
      <c r="G508" t="s">
        <v>18</v>
      </c>
      <c r="H508" t="s">
        <v>65</v>
      </c>
      <c r="I508" s="2" t="s">
        <v>24</v>
      </c>
      <c r="J508" s="10">
        <v>14</v>
      </c>
    </row>
    <row r="509" spans="1:11">
      <c r="A509" t="s">
        <v>4</v>
      </c>
      <c r="B509">
        <v>2016</v>
      </c>
      <c r="C509" s="13">
        <v>42663</v>
      </c>
      <c r="D509" s="5" t="s">
        <v>16</v>
      </c>
      <c r="E509" t="s">
        <v>36</v>
      </c>
      <c r="F509" s="8">
        <v>0</v>
      </c>
      <c r="G509" t="s">
        <v>6</v>
      </c>
      <c r="H509" t="s">
        <v>33</v>
      </c>
      <c r="I509" s="2" t="s">
        <v>23</v>
      </c>
      <c r="J509" s="10">
        <v>35</v>
      </c>
      <c r="K509" s="6" t="s">
        <v>69</v>
      </c>
    </row>
    <row r="510" spans="1:11">
      <c r="A510" t="s">
        <v>4</v>
      </c>
      <c r="B510">
        <v>2016</v>
      </c>
      <c r="C510" s="13">
        <v>42663</v>
      </c>
      <c r="D510" s="5" t="s">
        <v>16</v>
      </c>
      <c r="E510" t="s">
        <v>36</v>
      </c>
      <c r="F510" s="8">
        <v>0</v>
      </c>
      <c r="G510" t="s">
        <v>6</v>
      </c>
      <c r="H510" t="s">
        <v>33</v>
      </c>
      <c r="I510" s="2" t="s">
        <v>24</v>
      </c>
      <c r="J510" s="10">
        <v>25</v>
      </c>
    </row>
    <row r="511" spans="1:11">
      <c r="A511" t="s">
        <v>4</v>
      </c>
      <c r="B511">
        <v>2016</v>
      </c>
      <c r="C511" s="13">
        <v>42663</v>
      </c>
      <c r="D511" s="5" t="s">
        <v>16</v>
      </c>
      <c r="E511" t="s">
        <v>36</v>
      </c>
      <c r="F511" s="8">
        <v>0</v>
      </c>
      <c r="G511" t="s">
        <v>6</v>
      </c>
      <c r="H511" t="s">
        <v>51</v>
      </c>
      <c r="I511" s="2" t="s">
        <v>20</v>
      </c>
      <c r="J511" s="10">
        <v>35</v>
      </c>
    </row>
    <row r="512" spans="1:11">
      <c r="A512" t="s">
        <v>4</v>
      </c>
      <c r="B512">
        <v>2016</v>
      </c>
      <c r="C512" s="13">
        <v>42663</v>
      </c>
      <c r="D512" s="5" t="s">
        <v>16</v>
      </c>
      <c r="E512" t="s">
        <v>36</v>
      </c>
      <c r="F512" s="8">
        <v>0</v>
      </c>
      <c r="G512" t="s">
        <v>6</v>
      </c>
      <c r="H512" t="s">
        <v>51</v>
      </c>
      <c r="I512" s="2" t="s">
        <v>23</v>
      </c>
      <c r="J512" s="10">
        <v>25</v>
      </c>
    </row>
    <row r="513" spans="1:10">
      <c r="A513" t="s">
        <v>4</v>
      </c>
      <c r="B513">
        <v>2016</v>
      </c>
      <c r="C513" s="13">
        <v>42663</v>
      </c>
      <c r="D513" s="5" t="s">
        <v>16</v>
      </c>
      <c r="E513" t="s">
        <v>36</v>
      </c>
      <c r="F513" s="8">
        <v>0</v>
      </c>
      <c r="G513" t="s">
        <v>6</v>
      </c>
      <c r="H513" t="s">
        <v>51</v>
      </c>
      <c r="I513" s="2" t="s">
        <v>24</v>
      </c>
      <c r="J513" s="10">
        <v>25</v>
      </c>
    </row>
    <row r="514" spans="1:10">
      <c r="A514" t="s">
        <v>4</v>
      </c>
      <c r="B514">
        <v>2016</v>
      </c>
      <c r="C514" s="13">
        <v>42663</v>
      </c>
      <c r="D514" s="5" t="s">
        <v>16</v>
      </c>
      <c r="E514" t="s">
        <v>36</v>
      </c>
      <c r="F514" s="8">
        <v>0</v>
      </c>
      <c r="G514" t="s">
        <v>6</v>
      </c>
      <c r="H514" t="s">
        <v>34</v>
      </c>
      <c r="I514" s="2" t="s">
        <v>20</v>
      </c>
      <c r="J514" s="10">
        <v>36</v>
      </c>
    </row>
    <row r="515" spans="1:10">
      <c r="A515" t="s">
        <v>4</v>
      </c>
      <c r="B515">
        <v>2016</v>
      </c>
      <c r="C515" s="13">
        <v>42663</v>
      </c>
      <c r="D515" s="5" t="s">
        <v>16</v>
      </c>
      <c r="E515" t="s">
        <v>36</v>
      </c>
      <c r="F515" s="8">
        <v>0</v>
      </c>
      <c r="G515" t="s">
        <v>6</v>
      </c>
      <c r="H515" t="s">
        <v>34</v>
      </c>
      <c r="I515" s="2" t="s">
        <v>23</v>
      </c>
      <c r="J515" s="10">
        <v>35</v>
      </c>
    </row>
    <row r="516" spans="1:10">
      <c r="A516" t="s">
        <v>4</v>
      </c>
      <c r="B516">
        <v>2016</v>
      </c>
      <c r="C516" s="13">
        <v>42663</v>
      </c>
      <c r="D516" s="5" t="s">
        <v>16</v>
      </c>
      <c r="E516" t="s">
        <v>36</v>
      </c>
      <c r="F516" s="8">
        <v>0</v>
      </c>
      <c r="G516" t="s">
        <v>6</v>
      </c>
      <c r="H516" t="s">
        <v>34</v>
      </c>
      <c r="I516" s="2" t="s">
        <v>24</v>
      </c>
      <c r="J516" s="10">
        <v>31</v>
      </c>
    </row>
    <row r="517" spans="1:10">
      <c r="A517" t="s">
        <v>4</v>
      </c>
      <c r="B517">
        <v>2016</v>
      </c>
      <c r="C517" s="13">
        <v>42663</v>
      </c>
      <c r="D517" s="5" t="s">
        <v>16</v>
      </c>
      <c r="E517" t="s">
        <v>36</v>
      </c>
      <c r="F517" s="8">
        <v>1</v>
      </c>
      <c r="G517" t="s">
        <v>18</v>
      </c>
      <c r="H517" t="s">
        <v>19</v>
      </c>
      <c r="I517" s="2" t="s">
        <v>20</v>
      </c>
      <c r="J517" s="10">
        <v>27</v>
      </c>
    </row>
    <row r="518" spans="1:10">
      <c r="A518" t="s">
        <v>4</v>
      </c>
      <c r="B518">
        <v>2016</v>
      </c>
      <c r="C518" s="13">
        <v>42663</v>
      </c>
      <c r="D518" s="5" t="s">
        <v>16</v>
      </c>
      <c r="E518" t="s">
        <v>36</v>
      </c>
      <c r="F518" s="8">
        <v>1</v>
      </c>
      <c r="G518" t="s">
        <v>18</v>
      </c>
      <c r="H518" t="s">
        <v>30</v>
      </c>
      <c r="I518" s="2" t="s">
        <v>23</v>
      </c>
      <c r="J518" s="10">
        <v>37</v>
      </c>
    </row>
    <row r="519" spans="1:10">
      <c r="A519" t="s">
        <v>4</v>
      </c>
      <c r="B519">
        <v>2016</v>
      </c>
      <c r="C519" s="13">
        <v>42663</v>
      </c>
      <c r="D519" s="5" t="s">
        <v>16</v>
      </c>
      <c r="E519" t="s">
        <v>36</v>
      </c>
      <c r="F519" s="8">
        <v>1</v>
      </c>
      <c r="G519" t="s">
        <v>18</v>
      </c>
      <c r="H519" t="s">
        <v>31</v>
      </c>
      <c r="I519" s="2" t="s">
        <v>24</v>
      </c>
      <c r="J519" s="10">
        <v>40</v>
      </c>
    </row>
    <row r="520" spans="1:10">
      <c r="A520" t="s">
        <v>4</v>
      </c>
      <c r="B520">
        <v>2016</v>
      </c>
      <c r="C520" s="13">
        <v>42663</v>
      </c>
      <c r="D520" s="5" t="s">
        <v>16</v>
      </c>
      <c r="E520" t="s">
        <v>36</v>
      </c>
      <c r="F520" s="8">
        <v>1</v>
      </c>
      <c r="G520" t="s">
        <v>18</v>
      </c>
      <c r="H520" t="s">
        <v>31</v>
      </c>
      <c r="I520" s="2" t="s">
        <v>23</v>
      </c>
      <c r="J520" s="10">
        <v>23</v>
      </c>
    </row>
    <row r="521" spans="1:10">
      <c r="A521" t="s">
        <v>4</v>
      </c>
      <c r="B521">
        <v>2016</v>
      </c>
      <c r="C521" s="13">
        <v>42663</v>
      </c>
      <c r="D521" s="5" t="s">
        <v>16</v>
      </c>
      <c r="E521" t="s">
        <v>36</v>
      </c>
      <c r="F521" s="8">
        <v>1</v>
      </c>
      <c r="G521" t="s">
        <v>18</v>
      </c>
      <c r="H521" t="s">
        <v>31</v>
      </c>
      <c r="I521" s="2" t="s">
        <v>24</v>
      </c>
      <c r="J521" s="10">
        <v>6</v>
      </c>
    </row>
    <row r="522" spans="1:10">
      <c r="A522" t="s">
        <v>4</v>
      </c>
      <c r="B522">
        <v>2016</v>
      </c>
      <c r="C522" s="13">
        <v>42663</v>
      </c>
      <c r="D522" s="5" t="s">
        <v>16</v>
      </c>
      <c r="E522" t="s">
        <v>36</v>
      </c>
      <c r="F522" s="8">
        <v>2</v>
      </c>
      <c r="G522" t="s">
        <v>18</v>
      </c>
      <c r="H522" t="s">
        <v>21</v>
      </c>
      <c r="I522" s="2" t="s">
        <v>20</v>
      </c>
      <c r="J522" s="10">
        <v>31</v>
      </c>
    </row>
    <row r="523" spans="1:10">
      <c r="A523" t="s">
        <v>4</v>
      </c>
      <c r="B523">
        <v>2016</v>
      </c>
      <c r="C523" s="13">
        <v>42663</v>
      </c>
      <c r="D523" s="5" t="s">
        <v>16</v>
      </c>
      <c r="E523" t="s">
        <v>36</v>
      </c>
      <c r="F523" s="8">
        <v>2</v>
      </c>
      <c r="G523" t="s">
        <v>18</v>
      </c>
      <c r="H523" t="s">
        <v>21</v>
      </c>
      <c r="I523" s="2" t="s">
        <v>23</v>
      </c>
      <c r="J523" s="10">
        <v>35</v>
      </c>
    </row>
    <row r="524" spans="1:10">
      <c r="A524" t="s">
        <v>4</v>
      </c>
      <c r="B524">
        <v>2016</v>
      </c>
      <c r="C524" s="13">
        <v>42663</v>
      </c>
      <c r="D524" s="5" t="s">
        <v>16</v>
      </c>
      <c r="E524" t="s">
        <v>36</v>
      </c>
      <c r="F524" s="8">
        <v>2</v>
      </c>
      <c r="G524" t="s">
        <v>18</v>
      </c>
      <c r="H524" t="s">
        <v>21</v>
      </c>
      <c r="I524" s="2" t="s">
        <v>24</v>
      </c>
      <c r="J524" s="10">
        <v>31</v>
      </c>
    </row>
    <row r="525" spans="1:10">
      <c r="A525" t="s">
        <v>4</v>
      </c>
      <c r="B525">
        <v>2016</v>
      </c>
      <c r="C525" s="13">
        <v>42663</v>
      </c>
      <c r="D525" s="5" t="s">
        <v>16</v>
      </c>
      <c r="E525" t="s">
        <v>36</v>
      </c>
      <c r="F525" s="8">
        <v>2</v>
      </c>
      <c r="G525" t="s">
        <v>18</v>
      </c>
      <c r="H525" t="s">
        <v>25</v>
      </c>
      <c r="I525" s="2" t="s">
        <v>20</v>
      </c>
      <c r="J525" s="10">
        <v>36</v>
      </c>
    </row>
    <row r="526" spans="1:10">
      <c r="A526" t="s">
        <v>4</v>
      </c>
      <c r="B526">
        <v>2016</v>
      </c>
      <c r="C526" s="13">
        <v>42663</v>
      </c>
      <c r="D526" s="5" t="s">
        <v>16</v>
      </c>
      <c r="E526" t="s">
        <v>36</v>
      </c>
      <c r="F526" s="8">
        <v>2</v>
      </c>
      <c r="G526" t="s">
        <v>18</v>
      </c>
      <c r="H526" t="s">
        <v>25</v>
      </c>
      <c r="I526" s="2" t="s">
        <v>23</v>
      </c>
      <c r="J526" s="10">
        <v>36</v>
      </c>
    </row>
    <row r="527" spans="1:10">
      <c r="A527" t="s">
        <v>4</v>
      </c>
      <c r="B527">
        <v>2016</v>
      </c>
      <c r="C527" s="13">
        <v>42663</v>
      </c>
      <c r="D527" s="5" t="s">
        <v>16</v>
      </c>
      <c r="E527" t="s">
        <v>36</v>
      </c>
      <c r="F527" s="8">
        <v>2</v>
      </c>
      <c r="G527" t="s">
        <v>18</v>
      </c>
      <c r="H527" t="s">
        <v>25</v>
      </c>
      <c r="I527" s="2" t="s">
        <v>24</v>
      </c>
      <c r="J527" s="10">
        <v>17</v>
      </c>
    </row>
    <row r="528" spans="1:10">
      <c r="A528" t="s">
        <v>4</v>
      </c>
      <c r="B528">
        <v>2016</v>
      </c>
      <c r="C528" s="13">
        <v>42663</v>
      </c>
      <c r="D528" s="5" t="s">
        <v>16</v>
      </c>
      <c r="E528" t="s">
        <v>36</v>
      </c>
      <c r="F528" s="8">
        <v>2</v>
      </c>
      <c r="G528" t="s">
        <v>18</v>
      </c>
      <c r="H528" t="s">
        <v>41</v>
      </c>
      <c r="I528" s="2" t="s">
        <v>20</v>
      </c>
      <c r="J528" s="10">
        <v>35</v>
      </c>
    </row>
    <row r="529" spans="1:11">
      <c r="A529" t="s">
        <v>4</v>
      </c>
      <c r="B529">
        <v>2016</v>
      </c>
      <c r="C529" s="13">
        <v>42663</v>
      </c>
      <c r="D529" s="5" t="s">
        <v>16</v>
      </c>
      <c r="E529" t="s">
        <v>36</v>
      </c>
      <c r="F529" s="8">
        <v>2</v>
      </c>
      <c r="G529" t="s">
        <v>18</v>
      </c>
      <c r="H529" t="s">
        <v>41</v>
      </c>
      <c r="I529" s="2" t="s">
        <v>23</v>
      </c>
      <c r="J529" s="10">
        <v>15</v>
      </c>
    </row>
    <row r="530" spans="1:11">
      <c r="A530" t="s">
        <v>4</v>
      </c>
      <c r="B530">
        <v>2016</v>
      </c>
      <c r="C530" s="13">
        <v>42663</v>
      </c>
      <c r="D530" s="5" t="s">
        <v>16</v>
      </c>
      <c r="E530" t="s">
        <v>36</v>
      </c>
      <c r="F530" s="8">
        <v>2</v>
      </c>
      <c r="G530" t="s">
        <v>18</v>
      </c>
      <c r="H530" t="s">
        <v>41</v>
      </c>
      <c r="I530" s="2" t="s">
        <v>24</v>
      </c>
      <c r="J530" s="10">
        <v>10</v>
      </c>
    </row>
    <row r="531" spans="1:11">
      <c r="A531" t="s">
        <v>4</v>
      </c>
      <c r="B531">
        <v>2016</v>
      </c>
      <c r="C531" s="13">
        <v>42663</v>
      </c>
      <c r="D531" s="5" t="s">
        <v>16</v>
      </c>
      <c r="E531" t="s">
        <v>36</v>
      </c>
      <c r="F531" s="8">
        <v>3</v>
      </c>
      <c r="G531" t="s">
        <v>18</v>
      </c>
      <c r="H531" t="s">
        <v>22</v>
      </c>
      <c r="I531" s="2" t="s">
        <v>20</v>
      </c>
      <c r="J531" s="10">
        <v>21</v>
      </c>
    </row>
    <row r="532" spans="1:11">
      <c r="A532" t="s">
        <v>4</v>
      </c>
      <c r="B532">
        <v>2016</v>
      </c>
      <c r="C532" s="13">
        <v>42663</v>
      </c>
      <c r="D532" s="5" t="s">
        <v>16</v>
      </c>
      <c r="E532" t="s">
        <v>36</v>
      </c>
      <c r="F532" s="8">
        <v>3</v>
      </c>
      <c r="G532" t="s">
        <v>18</v>
      </c>
      <c r="H532" t="s">
        <v>22</v>
      </c>
      <c r="I532" s="2" t="s">
        <v>23</v>
      </c>
      <c r="J532" s="10">
        <v>10</v>
      </c>
    </row>
    <row r="533" spans="1:11">
      <c r="A533" t="s">
        <v>4</v>
      </c>
      <c r="B533">
        <v>2016</v>
      </c>
      <c r="C533" s="13">
        <v>42663</v>
      </c>
      <c r="D533" s="5" t="s">
        <v>16</v>
      </c>
      <c r="E533" t="s">
        <v>36</v>
      </c>
      <c r="F533" s="8">
        <v>3</v>
      </c>
      <c r="G533" t="s">
        <v>18</v>
      </c>
      <c r="H533" t="s">
        <v>22</v>
      </c>
      <c r="I533" s="2" t="s">
        <v>24</v>
      </c>
      <c r="J533" s="10">
        <v>8</v>
      </c>
    </row>
    <row r="534" spans="1:11">
      <c r="A534" t="s">
        <v>4</v>
      </c>
      <c r="B534">
        <v>2016</v>
      </c>
      <c r="C534" s="13">
        <v>42663</v>
      </c>
      <c r="D534" s="5" t="s">
        <v>16</v>
      </c>
      <c r="E534" t="s">
        <v>36</v>
      </c>
      <c r="F534" s="8">
        <v>3</v>
      </c>
      <c r="G534" t="s">
        <v>18</v>
      </c>
      <c r="H534" t="s">
        <v>64</v>
      </c>
      <c r="I534" s="2" t="s">
        <v>20</v>
      </c>
      <c r="J534" s="10">
        <v>30</v>
      </c>
    </row>
    <row r="535" spans="1:11">
      <c r="A535" t="s">
        <v>4</v>
      </c>
      <c r="B535">
        <v>2016</v>
      </c>
      <c r="C535" s="13">
        <v>42663</v>
      </c>
      <c r="D535" s="5" t="s">
        <v>16</v>
      </c>
      <c r="E535" t="s">
        <v>36</v>
      </c>
      <c r="F535" s="8">
        <v>3</v>
      </c>
      <c r="G535" t="s">
        <v>18</v>
      </c>
      <c r="H535" t="s">
        <v>64</v>
      </c>
      <c r="I535" s="2" t="s">
        <v>23</v>
      </c>
      <c r="J535" s="10">
        <v>23</v>
      </c>
    </row>
    <row r="536" spans="1:11">
      <c r="A536" t="s">
        <v>4</v>
      </c>
      <c r="B536">
        <v>2016</v>
      </c>
      <c r="C536" s="13">
        <v>42663</v>
      </c>
      <c r="D536" s="5" t="s">
        <v>16</v>
      </c>
      <c r="E536" t="s">
        <v>36</v>
      </c>
      <c r="F536" s="8">
        <v>3</v>
      </c>
      <c r="G536" t="s">
        <v>18</v>
      </c>
      <c r="H536" t="s">
        <v>64</v>
      </c>
      <c r="I536" s="2" t="s">
        <v>24</v>
      </c>
      <c r="J536" s="10">
        <v>33</v>
      </c>
      <c r="K536" s="6" t="s">
        <v>96</v>
      </c>
    </row>
    <row r="537" spans="1:11">
      <c r="A537" t="s">
        <v>4</v>
      </c>
      <c r="B537">
        <v>2016</v>
      </c>
      <c r="C537" s="13">
        <v>42663</v>
      </c>
      <c r="D537" s="5" t="s">
        <v>16</v>
      </c>
      <c r="E537" t="s">
        <v>36</v>
      </c>
      <c r="F537" s="8">
        <v>3</v>
      </c>
      <c r="G537" t="s">
        <v>18</v>
      </c>
      <c r="H537" t="s">
        <v>65</v>
      </c>
      <c r="I537" s="2" t="s">
        <v>20</v>
      </c>
      <c r="J537" s="10">
        <v>34</v>
      </c>
      <c r="K537" s="6" t="s">
        <v>97</v>
      </c>
    </row>
    <row r="538" spans="1:11">
      <c r="A538" t="s">
        <v>4</v>
      </c>
      <c r="B538">
        <v>2016</v>
      </c>
      <c r="C538" s="13">
        <v>42663</v>
      </c>
      <c r="D538" s="5" t="s">
        <v>16</v>
      </c>
      <c r="E538" t="s">
        <v>36</v>
      </c>
      <c r="F538" s="8">
        <v>3</v>
      </c>
      <c r="G538" t="s">
        <v>18</v>
      </c>
      <c r="H538" t="s">
        <v>65</v>
      </c>
      <c r="I538" s="2" t="s">
        <v>23</v>
      </c>
      <c r="J538" s="10">
        <v>32</v>
      </c>
    </row>
    <row r="539" spans="1:11">
      <c r="A539" t="s">
        <v>4</v>
      </c>
      <c r="B539">
        <v>2016</v>
      </c>
      <c r="C539" s="13">
        <v>42663</v>
      </c>
      <c r="D539" s="5" t="s">
        <v>16</v>
      </c>
      <c r="E539" t="s">
        <v>36</v>
      </c>
      <c r="F539" s="8">
        <v>3</v>
      </c>
      <c r="G539" t="s">
        <v>18</v>
      </c>
      <c r="H539" t="s">
        <v>65</v>
      </c>
      <c r="I539" s="2" t="s">
        <v>24</v>
      </c>
      <c r="J539" s="10">
        <v>29</v>
      </c>
      <c r="K539" s="6" t="s">
        <v>96</v>
      </c>
    </row>
    <row r="540" spans="1:11">
      <c r="A540" t="s">
        <v>4</v>
      </c>
      <c r="B540">
        <v>2017</v>
      </c>
      <c r="C540" s="13">
        <v>43006</v>
      </c>
      <c r="D540" s="5" t="s">
        <v>16</v>
      </c>
      <c r="E540" t="s">
        <v>36</v>
      </c>
      <c r="F540" s="8">
        <v>0</v>
      </c>
      <c r="G540" t="s">
        <v>6</v>
      </c>
      <c r="H540" t="s">
        <v>33</v>
      </c>
      <c r="I540" s="2" t="s">
        <v>20</v>
      </c>
      <c r="J540" s="10">
        <v>25</v>
      </c>
    </row>
    <row r="541" spans="1:11">
      <c r="A541" t="s">
        <v>4</v>
      </c>
      <c r="B541">
        <v>2017</v>
      </c>
      <c r="C541" s="5">
        <v>43006</v>
      </c>
      <c r="D541" s="5" t="s">
        <v>16</v>
      </c>
      <c r="E541" t="s">
        <v>36</v>
      </c>
      <c r="F541" s="8">
        <v>0</v>
      </c>
      <c r="G541" t="s">
        <v>6</v>
      </c>
      <c r="H541" t="s">
        <v>33</v>
      </c>
      <c r="I541" s="2" t="s">
        <v>23</v>
      </c>
      <c r="J541" s="10">
        <v>24</v>
      </c>
      <c r="K541"/>
    </row>
    <row r="542" spans="1:11">
      <c r="A542" t="s">
        <v>4</v>
      </c>
      <c r="B542">
        <v>2017</v>
      </c>
      <c r="C542" s="5">
        <v>43006</v>
      </c>
      <c r="D542" s="5" t="s">
        <v>16</v>
      </c>
      <c r="E542" t="s">
        <v>36</v>
      </c>
      <c r="F542" s="8">
        <v>0</v>
      </c>
      <c r="G542" t="s">
        <v>6</v>
      </c>
      <c r="H542" t="s">
        <v>33</v>
      </c>
      <c r="I542" s="2" t="s">
        <v>24</v>
      </c>
      <c r="J542" s="10">
        <v>25</v>
      </c>
      <c r="K542"/>
    </row>
    <row r="543" spans="1:11">
      <c r="A543" t="s">
        <v>4</v>
      </c>
      <c r="B543">
        <v>2017</v>
      </c>
      <c r="C543" s="5">
        <v>43006</v>
      </c>
      <c r="D543" s="5" t="s">
        <v>16</v>
      </c>
      <c r="E543" t="s">
        <v>36</v>
      </c>
      <c r="F543" s="8">
        <v>0</v>
      </c>
      <c r="G543" t="s">
        <v>6</v>
      </c>
      <c r="H543" t="s">
        <v>51</v>
      </c>
      <c r="I543" s="2" t="s">
        <v>20</v>
      </c>
      <c r="J543" s="10">
        <v>35</v>
      </c>
      <c r="K543"/>
    </row>
    <row r="544" spans="1:11">
      <c r="A544" t="s">
        <v>4</v>
      </c>
      <c r="B544">
        <v>2017</v>
      </c>
      <c r="C544" s="5">
        <v>43006</v>
      </c>
      <c r="D544" s="5" t="s">
        <v>16</v>
      </c>
      <c r="E544" t="s">
        <v>36</v>
      </c>
      <c r="F544" s="8">
        <v>0</v>
      </c>
      <c r="G544" t="s">
        <v>6</v>
      </c>
      <c r="H544" t="s">
        <v>51</v>
      </c>
      <c r="I544" s="2" t="s">
        <v>23</v>
      </c>
      <c r="J544" s="10">
        <v>24</v>
      </c>
      <c r="K544"/>
    </row>
    <row r="545" spans="1:11">
      <c r="A545" t="s">
        <v>4</v>
      </c>
      <c r="B545">
        <v>2017</v>
      </c>
      <c r="C545" s="5">
        <v>43006</v>
      </c>
      <c r="D545" s="5" t="s">
        <v>16</v>
      </c>
      <c r="E545" t="s">
        <v>36</v>
      </c>
      <c r="F545" s="8">
        <v>0</v>
      </c>
      <c r="G545" t="s">
        <v>6</v>
      </c>
      <c r="H545" t="s">
        <v>51</v>
      </c>
      <c r="I545" s="2" t="s">
        <v>24</v>
      </c>
      <c r="J545" s="10">
        <v>25</v>
      </c>
      <c r="K545"/>
    </row>
    <row r="546" spans="1:11">
      <c r="A546" t="s">
        <v>4</v>
      </c>
      <c r="B546">
        <v>2017</v>
      </c>
      <c r="C546" s="5">
        <v>43006</v>
      </c>
      <c r="D546" s="5" t="s">
        <v>16</v>
      </c>
      <c r="E546" t="s">
        <v>36</v>
      </c>
      <c r="F546" s="8">
        <v>0</v>
      </c>
      <c r="G546" t="s">
        <v>6</v>
      </c>
      <c r="H546" t="s">
        <v>34</v>
      </c>
      <c r="I546" s="2" t="s">
        <v>20</v>
      </c>
      <c r="J546" s="10">
        <v>26</v>
      </c>
    </row>
    <row r="547" spans="1:11">
      <c r="A547" t="s">
        <v>4</v>
      </c>
      <c r="B547">
        <v>2017</v>
      </c>
      <c r="C547" s="5">
        <v>43006</v>
      </c>
      <c r="D547" s="5" t="s">
        <v>16</v>
      </c>
      <c r="E547" t="s">
        <v>36</v>
      </c>
      <c r="F547" s="8">
        <v>0</v>
      </c>
      <c r="G547" t="s">
        <v>6</v>
      </c>
      <c r="H547" t="s">
        <v>34</v>
      </c>
      <c r="I547" s="2" t="s">
        <v>23</v>
      </c>
      <c r="J547" s="10">
        <v>26</v>
      </c>
    </row>
    <row r="548" spans="1:11">
      <c r="A548" t="s">
        <v>4</v>
      </c>
      <c r="B548">
        <v>2017</v>
      </c>
      <c r="C548" s="5">
        <v>43006</v>
      </c>
      <c r="D548" s="5" t="s">
        <v>16</v>
      </c>
      <c r="E548" t="s">
        <v>36</v>
      </c>
      <c r="F548" s="8">
        <v>0</v>
      </c>
      <c r="G548" t="s">
        <v>6</v>
      </c>
      <c r="H548" t="s">
        <v>34</v>
      </c>
      <c r="I548" s="2" t="s">
        <v>24</v>
      </c>
      <c r="J548" s="10">
        <v>25</v>
      </c>
    </row>
    <row r="549" spans="1:11">
      <c r="A549" t="s">
        <v>4</v>
      </c>
      <c r="B549">
        <v>2017</v>
      </c>
      <c r="C549" s="5">
        <v>43006</v>
      </c>
      <c r="D549" s="5" t="s">
        <v>16</v>
      </c>
      <c r="E549" t="s">
        <v>36</v>
      </c>
      <c r="F549" s="8">
        <v>1</v>
      </c>
      <c r="G549" t="s">
        <v>18</v>
      </c>
      <c r="H549" t="s">
        <v>19</v>
      </c>
      <c r="I549" s="2" t="s">
        <v>20</v>
      </c>
      <c r="J549" s="10">
        <v>24</v>
      </c>
    </row>
    <row r="550" spans="1:11">
      <c r="A550" t="s">
        <v>4</v>
      </c>
      <c r="B550">
        <v>2017</v>
      </c>
      <c r="C550" s="5">
        <v>43006</v>
      </c>
      <c r="D550" s="5" t="s">
        <v>16</v>
      </c>
      <c r="E550" t="s">
        <v>36</v>
      </c>
      <c r="F550" s="8">
        <v>1</v>
      </c>
      <c r="G550" t="s">
        <v>18</v>
      </c>
      <c r="H550" t="s">
        <v>30</v>
      </c>
      <c r="I550" s="2" t="s">
        <v>20</v>
      </c>
      <c r="J550" s="10">
        <v>36</v>
      </c>
    </row>
    <row r="551" spans="1:11">
      <c r="A551" t="s">
        <v>4</v>
      </c>
      <c r="B551">
        <v>2017</v>
      </c>
      <c r="C551" s="5">
        <v>43006</v>
      </c>
      <c r="D551" s="5" t="s">
        <v>16</v>
      </c>
      <c r="E551" t="s">
        <v>36</v>
      </c>
      <c r="F551" s="8">
        <v>1</v>
      </c>
      <c r="G551" t="s">
        <v>18</v>
      </c>
      <c r="H551" t="s">
        <v>31</v>
      </c>
      <c r="I551" s="2" t="s">
        <v>20</v>
      </c>
      <c r="J551" s="10">
        <v>32</v>
      </c>
    </row>
    <row r="552" spans="1:11">
      <c r="A552" t="s">
        <v>4</v>
      </c>
      <c r="B552">
        <v>2017</v>
      </c>
      <c r="C552" s="5">
        <v>43006</v>
      </c>
      <c r="D552" s="5" t="s">
        <v>16</v>
      </c>
      <c r="E552" t="s">
        <v>36</v>
      </c>
      <c r="F552" s="8">
        <v>1</v>
      </c>
      <c r="G552" t="s">
        <v>18</v>
      </c>
      <c r="H552" t="s">
        <v>31</v>
      </c>
      <c r="I552" s="2" t="s">
        <v>23</v>
      </c>
      <c r="J552" s="10">
        <v>17</v>
      </c>
    </row>
    <row r="553" spans="1:11">
      <c r="A553" t="s">
        <v>4</v>
      </c>
      <c r="B553">
        <v>2017</v>
      </c>
      <c r="C553" s="5">
        <v>43006</v>
      </c>
      <c r="D553" s="5" t="s">
        <v>16</v>
      </c>
      <c r="E553" t="s">
        <v>36</v>
      </c>
      <c r="F553" s="8">
        <v>1</v>
      </c>
      <c r="G553" t="s">
        <v>18</v>
      </c>
      <c r="H553" t="s">
        <v>31</v>
      </c>
      <c r="I553" s="2" t="s">
        <v>24</v>
      </c>
      <c r="J553" s="10">
        <v>5</v>
      </c>
    </row>
    <row r="554" spans="1:11">
      <c r="A554" t="s">
        <v>4</v>
      </c>
      <c r="B554">
        <v>2017</v>
      </c>
      <c r="C554" s="5">
        <v>43006</v>
      </c>
      <c r="D554" s="5" t="s">
        <v>16</v>
      </c>
      <c r="E554" t="s">
        <v>36</v>
      </c>
      <c r="F554" s="8">
        <v>2</v>
      </c>
      <c r="G554" t="s">
        <v>18</v>
      </c>
      <c r="H554" t="s">
        <v>21</v>
      </c>
      <c r="I554" s="2" t="s">
        <v>20</v>
      </c>
      <c r="J554" s="10">
        <v>28</v>
      </c>
    </row>
    <row r="555" spans="1:11">
      <c r="A555" t="s">
        <v>4</v>
      </c>
      <c r="B555">
        <v>2017</v>
      </c>
      <c r="C555" s="5">
        <v>43006</v>
      </c>
      <c r="D555" s="5" t="s">
        <v>16</v>
      </c>
      <c r="E555" t="s">
        <v>36</v>
      </c>
      <c r="F555" s="8">
        <v>2</v>
      </c>
      <c r="G555" t="s">
        <v>18</v>
      </c>
      <c r="H555" t="s">
        <v>21</v>
      </c>
      <c r="I555" s="2" t="s">
        <v>23</v>
      </c>
      <c r="J555" s="10">
        <v>14</v>
      </c>
    </row>
    <row r="556" spans="1:11">
      <c r="A556" t="s">
        <v>4</v>
      </c>
      <c r="B556">
        <v>2017</v>
      </c>
      <c r="C556" s="5">
        <v>43006</v>
      </c>
      <c r="D556" s="5" t="s">
        <v>16</v>
      </c>
      <c r="E556" t="s">
        <v>36</v>
      </c>
      <c r="F556" s="8">
        <v>2</v>
      </c>
      <c r="G556" t="s">
        <v>18</v>
      </c>
      <c r="H556" t="s">
        <v>21</v>
      </c>
      <c r="I556" s="2" t="s">
        <v>24</v>
      </c>
      <c r="J556" s="10">
        <v>10</v>
      </c>
    </row>
    <row r="557" spans="1:11">
      <c r="A557" t="s">
        <v>4</v>
      </c>
      <c r="B557">
        <v>2017</v>
      </c>
      <c r="C557" s="5">
        <v>43006</v>
      </c>
      <c r="D557" s="5" t="s">
        <v>16</v>
      </c>
      <c r="E557" t="s">
        <v>36</v>
      </c>
      <c r="F557" s="8">
        <v>2</v>
      </c>
      <c r="G557" t="s">
        <v>18</v>
      </c>
      <c r="H557" t="s">
        <v>25</v>
      </c>
      <c r="I557" s="2" t="s">
        <v>20</v>
      </c>
      <c r="J557" s="10">
        <v>27</v>
      </c>
    </row>
    <row r="558" spans="1:11">
      <c r="A558" t="s">
        <v>4</v>
      </c>
      <c r="B558">
        <v>2017</v>
      </c>
      <c r="C558" s="5">
        <v>43006</v>
      </c>
      <c r="D558" s="5" t="s">
        <v>16</v>
      </c>
      <c r="E558" t="s">
        <v>36</v>
      </c>
      <c r="F558" s="8">
        <v>2</v>
      </c>
      <c r="G558" t="s">
        <v>18</v>
      </c>
      <c r="H558" t="s">
        <v>25</v>
      </c>
      <c r="I558" s="2" t="s">
        <v>23</v>
      </c>
      <c r="J558" s="10">
        <v>18</v>
      </c>
    </row>
    <row r="559" spans="1:11">
      <c r="A559" t="s">
        <v>4</v>
      </c>
      <c r="B559">
        <v>2017</v>
      </c>
      <c r="C559" s="5">
        <v>43006</v>
      </c>
      <c r="D559" s="5" t="s">
        <v>16</v>
      </c>
      <c r="E559" t="s">
        <v>36</v>
      </c>
      <c r="F559" s="8">
        <v>2</v>
      </c>
      <c r="G559" t="s">
        <v>18</v>
      </c>
      <c r="H559" t="s">
        <v>25</v>
      </c>
      <c r="I559" s="2" t="s">
        <v>24</v>
      </c>
      <c r="J559" s="10">
        <v>14</v>
      </c>
    </row>
    <row r="560" spans="1:11">
      <c r="A560" t="s">
        <v>4</v>
      </c>
      <c r="B560">
        <v>2017</v>
      </c>
      <c r="C560" s="5">
        <v>43006</v>
      </c>
      <c r="D560" s="5" t="s">
        <v>16</v>
      </c>
      <c r="E560" t="s">
        <v>36</v>
      </c>
      <c r="F560" s="8">
        <v>2</v>
      </c>
      <c r="G560" t="s">
        <v>18</v>
      </c>
      <c r="H560" t="s">
        <v>41</v>
      </c>
      <c r="I560" s="2" t="s">
        <v>20</v>
      </c>
      <c r="J560" s="10">
        <v>34</v>
      </c>
    </row>
    <row r="561" spans="1:11">
      <c r="A561" t="s">
        <v>4</v>
      </c>
      <c r="B561">
        <v>2017</v>
      </c>
      <c r="C561" s="5">
        <v>43006</v>
      </c>
      <c r="D561" s="5" t="s">
        <v>16</v>
      </c>
      <c r="E561" t="s">
        <v>36</v>
      </c>
      <c r="F561" s="8">
        <v>2</v>
      </c>
      <c r="G561" t="s">
        <v>18</v>
      </c>
      <c r="H561" t="s">
        <v>41</v>
      </c>
      <c r="I561" s="2" t="s">
        <v>23</v>
      </c>
      <c r="J561" s="10">
        <v>30</v>
      </c>
    </row>
    <row r="562" spans="1:11">
      <c r="A562" t="s">
        <v>4</v>
      </c>
      <c r="B562">
        <v>2017</v>
      </c>
      <c r="C562" s="5">
        <v>43006</v>
      </c>
      <c r="D562" s="5" t="s">
        <v>16</v>
      </c>
      <c r="E562" t="s">
        <v>36</v>
      </c>
      <c r="F562" s="8">
        <v>2</v>
      </c>
      <c r="G562" t="s">
        <v>18</v>
      </c>
      <c r="H562" t="s">
        <v>41</v>
      </c>
      <c r="I562" s="2" t="s">
        <v>24</v>
      </c>
      <c r="J562" s="10">
        <v>24</v>
      </c>
    </row>
    <row r="563" spans="1:11">
      <c r="A563" t="s">
        <v>4</v>
      </c>
      <c r="B563">
        <v>2017</v>
      </c>
      <c r="C563" s="5">
        <v>43006</v>
      </c>
      <c r="D563" s="5" t="s">
        <v>16</v>
      </c>
      <c r="E563" t="s">
        <v>36</v>
      </c>
      <c r="F563" s="8">
        <v>3</v>
      </c>
      <c r="G563" t="s">
        <v>18</v>
      </c>
      <c r="H563" t="s">
        <v>22</v>
      </c>
      <c r="I563" s="2" t="s">
        <v>20</v>
      </c>
      <c r="J563" s="10">
        <v>14</v>
      </c>
    </row>
    <row r="564" spans="1:11">
      <c r="A564" t="s">
        <v>4</v>
      </c>
      <c r="B564">
        <v>2017</v>
      </c>
      <c r="C564" s="5">
        <v>43006</v>
      </c>
      <c r="D564" s="5" t="s">
        <v>16</v>
      </c>
      <c r="E564" t="s">
        <v>36</v>
      </c>
      <c r="F564" s="8">
        <v>3</v>
      </c>
      <c r="G564" t="s">
        <v>18</v>
      </c>
      <c r="H564" t="s">
        <v>22</v>
      </c>
      <c r="I564" s="2" t="s">
        <v>23</v>
      </c>
      <c r="J564" s="10">
        <v>11</v>
      </c>
    </row>
    <row r="565" spans="1:11">
      <c r="A565" t="s">
        <v>4</v>
      </c>
      <c r="B565">
        <v>2017</v>
      </c>
      <c r="C565" s="5">
        <v>43006</v>
      </c>
      <c r="D565" s="5" t="s">
        <v>16</v>
      </c>
      <c r="E565" t="s">
        <v>36</v>
      </c>
      <c r="F565" s="8">
        <v>3</v>
      </c>
      <c r="G565" t="s">
        <v>18</v>
      </c>
      <c r="H565" t="s">
        <v>22</v>
      </c>
      <c r="I565" s="2" t="s">
        <v>24</v>
      </c>
      <c r="J565" s="10">
        <v>11</v>
      </c>
    </row>
    <row r="566" spans="1:11">
      <c r="A566" t="s">
        <v>4</v>
      </c>
      <c r="B566">
        <v>2017</v>
      </c>
      <c r="C566" s="5">
        <v>43006</v>
      </c>
      <c r="D566" s="5" t="s">
        <v>16</v>
      </c>
      <c r="E566" t="s">
        <v>36</v>
      </c>
      <c r="F566" s="8">
        <v>3</v>
      </c>
      <c r="G566" t="s">
        <v>18</v>
      </c>
      <c r="H566" t="s">
        <v>64</v>
      </c>
      <c r="I566" s="2" t="s">
        <v>20</v>
      </c>
      <c r="J566" s="10">
        <v>25</v>
      </c>
    </row>
    <row r="567" spans="1:11">
      <c r="A567" t="s">
        <v>4</v>
      </c>
      <c r="B567">
        <v>2017</v>
      </c>
      <c r="C567" s="5">
        <v>43006</v>
      </c>
      <c r="D567" s="5" t="s">
        <v>16</v>
      </c>
      <c r="E567" t="s">
        <v>36</v>
      </c>
      <c r="F567" s="8">
        <v>3</v>
      </c>
      <c r="G567" t="s">
        <v>18</v>
      </c>
      <c r="H567" t="s">
        <v>64</v>
      </c>
      <c r="I567" s="2" t="s">
        <v>23</v>
      </c>
      <c r="J567" s="10">
        <v>21</v>
      </c>
    </row>
    <row r="568" spans="1:11">
      <c r="A568" t="s">
        <v>4</v>
      </c>
      <c r="B568">
        <v>2017</v>
      </c>
      <c r="C568" s="5">
        <v>43006</v>
      </c>
      <c r="D568" s="5" t="s">
        <v>16</v>
      </c>
      <c r="E568" t="s">
        <v>36</v>
      </c>
      <c r="F568" s="8">
        <v>3</v>
      </c>
      <c r="G568" t="s">
        <v>18</v>
      </c>
      <c r="H568" t="s">
        <v>64</v>
      </c>
      <c r="I568" s="2" t="s">
        <v>24</v>
      </c>
      <c r="J568" s="10">
        <v>20</v>
      </c>
    </row>
    <row r="569" spans="1:11">
      <c r="A569" t="s">
        <v>4</v>
      </c>
      <c r="B569">
        <v>2017</v>
      </c>
      <c r="C569" s="5">
        <v>43006</v>
      </c>
      <c r="D569" s="5" t="s">
        <v>16</v>
      </c>
      <c r="E569" t="s">
        <v>36</v>
      </c>
      <c r="F569" s="8">
        <v>3</v>
      </c>
      <c r="G569" t="s">
        <v>18</v>
      </c>
      <c r="H569" t="s">
        <v>65</v>
      </c>
      <c r="I569" s="2" t="s">
        <v>20</v>
      </c>
      <c r="J569" s="10">
        <v>24</v>
      </c>
    </row>
    <row r="570" spans="1:11">
      <c r="A570" t="s">
        <v>4</v>
      </c>
      <c r="B570">
        <v>2017</v>
      </c>
      <c r="C570" s="5">
        <v>43006</v>
      </c>
      <c r="D570" s="5" t="s">
        <v>16</v>
      </c>
      <c r="E570" t="s">
        <v>36</v>
      </c>
      <c r="F570" s="8">
        <v>3</v>
      </c>
      <c r="G570" t="s">
        <v>18</v>
      </c>
      <c r="H570" t="s">
        <v>65</v>
      </c>
      <c r="I570" s="2" t="s">
        <v>23</v>
      </c>
      <c r="J570" s="10">
        <v>19</v>
      </c>
    </row>
    <row r="571" spans="1:11">
      <c r="A571" t="s">
        <v>4</v>
      </c>
      <c r="B571">
        <v>2017</v>
      </c>
      <c r="C571" s="5">
        <v>43006</v>
      </c>
      <c r="D571" s="5" t="s">
        <v>16</v>
      </c>
      <c r="E571" t="s">
        <v>36</v>
      </c>
      <c r="F571" s="8">
        <v>3</v>
      </c>
      <c r="G571" t="s">
        <v>18</v>
      </c>
      <c r="H571" t="s">
        <v>65</v>
      </c>
      <c r="I571" s="2" t="s">
        <v>24</v>
      </c>
      <c r="J571" s="10">
        <v>17</v>
      </c>
    </row>
    <row r="572" spans="1:11">
      <c r="A572" t="s">
        <v>4</v>
      </c>
      <c r="B572">
        <v>2018</v>
      </c>
      <c r="C572" s="13">
        <v>43389</v>
      </c>
      <c r="D572" s="5" t="s">
        <v>16</v>
      </c>
      <c r="E572" t="s">
        <v>36</v>
      </c>
      <c r="F572" s="8">
        <v>0</v>
      </c>
      <c r="G572" t="s">
        <v>6</v>
      </c>
      <c r="H572" t="s">
        <v>33</v>
      </c>
      <c r="I572" s="2" t="s">
        <v>23</v>
      </c>
      <c r="J572" s="10">
        <v>29</v>
      </c>
      <c r="K572" s="6" t="s">
        <v>84</v>
      </c>
    </row>
    <row r="573" spans="1:11">
      <c r="A573" t="s">
        <v>4</v>
      </c>
      <c r="B573">
        <v>2018</v>
      </c>
      <c r="C573" s="13">
        <v>43389</v>
      </c>
      <c r="D573" s="5" t="s">
        <v>16</v>
      </c>
      <c r="E573" t="s">
        <v>36</v>
      </c>
      <c r="F573" s="8">
        <v>0</v>
      </c>
      <c r="G573" t="s">
        <v>6</v>
      </c>
      <c r="H573" t="s">
        <v>33</v>
      </c>
      <c r="I573" s="2" t="s">
        <v>24</v>
      </c>
      <c r="J573" s="10">
        <v>27</v>
      </c>
    </row>
    <row r="574" spans="1:11">
      <c r="A574" t="s">
        <v>4</v>
      </c>
      <c r="B574">
        <v>2018</v>
      </c>
      <c r="C574" s="13">
        <v>43389</v>
      </c>
      <c r="D574" s="5" t="s">
        <v>16</v>
      </c>
      <c r="E574" t="s">
        <v>36</v>
      </c>
      <c r="F574" s="8">
        <v>0</v>
      </c>
      <c r="G574" t="s">
        <v>6</v>
      </c>
      <c r="H574" t="s">
        <v>51</v>
      </c>
      <c r="I574" s="2" t="s">
        <v>23</v>
      </c>
      <c r="J574" s="10">
        <v>29</v>
      </c>
      <c r="K574" s="6" t="s">
        <v>84</v>
      </c>
    </row>
    <row r="575" spans="1:11">
      <c r="A575" t="s">
        <v>4</v>
      </c>
      <c r="B575">
        <v>2018</v>
      </c>
      <c r="C575" s="13">
        <v>43389</v>
      </c>
      <c r="D575" s="5" t="s">
        <v>16</v>
      </c>
      <c r="E575" t="s">
        <v>36</v>
      </c>
      <c r="F575" s="8">
        <v>0</v>
      </c>
      <c r="G575" t="s">
        <v>6</v>
      </c>
      <c r="H575" t="s">
        <v>51</v>
      </c>
      <c r="I575" s="2" t="s">
        <v>24</v>
      </c>
      <c r="J575" s="10">
        <v>27</v>
      </c>
    </row>
    <row r="576" spans="1:11">
      <c r="A576" t="s">
        <v>4</v>
      </c>
      <c r="B576">
        <v>2018</v>
      </c>
      <c r="C576" s="13">
        <v>43389</v>
      </c>
      <c r="D576" s="5" t="s">
        <v>16</v>
      </c>
      <c r="E576" t="s">
        <v>36</v>
      </c>
      <c r="F576" s="8">
        <v>0</v>
      </c>
      <c r="G576" t="s">
        <v>6</v>
      </c>
      <c r="H576" t="s">
        <v>34</v>
      </c>
      <c r="I576" s="2" t="s">
        <v>20</v>
      </c>
      <c r="J576" s="10">
        <v>39</v>
      </c>
    </row>
    <row r="577" spans="1:10">
      <c r="A577" t="s">
        <v>4</v>
      </c>
      <c r="B577">
        <v>2018</v>
      </c>
      <c r="C577" s="13">
        <v>43389</v>
      </c>
      <c r="D577" s="5" t="s">
        <v>16</v>
      </c>
      <c r="E577" t="s">
        <v>36</v>
      </c>
      <c r="F577" s="8">
        <v>0</v>
      </c>
      <c r="G577" t="s">
        <v>6</v>
      </c>
      <c r="H577" t="s">
        <v>34</v>
      </c>
      <c r="I577" s="2" t="s">
        <v>23</v>
      </c>
      <c r="J577" s="10">
        <v>32</v>
      </c>
    </row>
    <row r="578" spans="1:10">
      <c r="A578" t="s">
        <v>4</v>
      </c>
      <c r="B578">
        <v>2018</v>
      </c>
      <c r="C578" s="13">
        <v>43389</v>
      </c>
      <c r="D578" s="5" t="s">
        <v>16</v>
      </c>
      <c r="E578" t="s">
        <v>36</v>
      </c>
      <c r="F578" s="8">
        <v>0</v>
      </c>
      <c r="G578" t="s">
        <v>6</v>
      </c>
      <c r="H578" t="s">
        <v>34</v>
      </c>
      <c r="I578" s="2" t="s">
        <v>24</v>
      </c>
      <c r="J578" s="10">
        <v>31</v>
      </c>
    </row>
    <row r="579" spans="1:10">
      <c r="A579" t="s">
        <v>4</v>
      </c>
      <c r="B579">
        <v>2018</v>
      </c>
      <c r="C579" s="13">
        <v>43389</v>
      </c>
      <c r="D579" s="5" t="s">
        <v>16</v>
      </c>
      <c r="E579" t="s">
        <v>36</v>
      </c>
      <c r="F579" s="8">
        <v>1</v>
      </c>
      <c r="G579" t="s">
        <v>18</v>
      </c>
      <c r="H579" t="s">
        <v>19</v>
      </c>
      <c r="I579" s="2" t="s">
        <v>20</v>
      </c>
      <c r="J579" s="10">
        <v>23</v>
      </c>
    </row>
    <row r="580" spans="1:10">
      <c r="A580" t="s">
        <v>4</v>
      </c>
      <c r="B580">
        <v>2018</v>
      </c>
      <c r="C580" s="13">
        <v>43389</v>
      </c>
      <c r="D580" s="5" t="s">
        <v>16</v>
      </c>
      <c r="E580" t="s">
        <v>36</v>
      </c>
      <c r="F580" s="8">
        <v>1</v>
      </c>
      <c r="G580" t="s">
        <v>18</v>
      </c>
      <c r="H580" t="s">
        <v>19</v>
      </c>
      <c r="I580" s="2" t="s">
        <v>23</v>
      </c>
      <c r="J580" s="10">
        <v>30</v>
      </c>
    </row>
    <row r="581" spans="1:10">
      <c r="A581" t="s">
        <v>4</v>
      </c>
      <c r="B581">
        <v>2018</v>
      </c>
      <c r="C581" s="13">
        <v>43389</v>
      </c>
      <c r="D581" s="5" t="s">
        <v>16</v>
      </c>
      <c r="E581" t="s">
        <v>36</v>
      </c>
      <c r="F581" s="8">
        <v>1</v>
      </c>
      <c r="G581" t="s">
        <v>18</v>
      </c>
      <c r="H581" t="s">
        <v>31</v>
      </c>
      <c r="I581" s="2" t="s">
        <v>20</v>
      </c>
      <c r="J581" s="10">
        <v>45</v>
      </c>
    </row>
    <row r="582" spans="1:10">
      <c r="A582" t="s">
        <v>4</v>
      </c>
      <c r="B582">
        <v>2018</v>
      </c>
      <c r="C582" s="13">
        <v>43389</v>
      </c>
      <c r="D582" s="5" t="s">
        <v>16</v>
      </c>
      <c r="E582" t="s">
        <v>36</v>
      </c>
      <c r="F582" s="8">
        <v>1</v>
      </c>
      <c r="G582" t="s">
        <v>18</v>
      </c>
      <c r="H582" t="s">
        <v>31</v>
      </c>
      <c r="I582" s="2" t="s">
        <v>23</v>
      </c>
      <c r="J582" s="10">
        <v>20</v>
      </c>
    </row>
    <row r="583" spans="1:10">
      <c r="A583" t="s">
        <v>4</v>
      </c>
      <c r="B583">
        <v>2018</v>
      </c>
      <c r="C583" s="13">
        <v>43389</v>
      </c>
      <c r="D583" s="5" t="s">
        <v>16</v>
      </c>
      <c r="E583" t="s">
        <v>36</v>
      </c>
      <c r="F583" s="8">
        <v>1</v>
      </c>
      <c r="G583" t="s">
        <v>18</v>
      </c>
      <c r="H583" t="s">
        <v>31</v>
      </c>
      <c r="I583" s="2" t="s">
        <v>24</v>
      </c>
      <c r="J583" s="10">
        <v>10</v>
      </c>
    </row>
    <row r="584" spans="1:10">
      <c r="A584" t="s">
        <v>4</v>
      </c>
      <c r="B584">
        <v>2018</v>
      </c>
      <c r="C584" s="13">
        <v>43389</v>
      </c>
      <c r="D584" s="5" t="s">
        <v>16</v>
      </c>
      <c r="E584" t="s">
        <v>36</v>
      </c>
      <c r="F584" s="8">
        <v>2</v>
      </c>
      <c r="G584" t="s">
        <v>18</v>
      </c>
      <c r="H584" t="s">
        <v>21</v>
      </c>
      <c r="I584" s="2" t="s">
        <v>20</v>
      </c>
      <c r="J584" s="10">
        <v>25</v>
      </c>
    </row>
    <row r="585" spans="1:10">
      <c r="A585" t="s">
        <v>4</v>
      </c>
      <c r="B585">
        <v>2018</v>
      </c>
      <c r="C585" s="13">
        <v>43389</v>
      </c>
      <c r="D585" s="5" t="s">
        <v>16</v>
      </c>
      <c r="E585" t="s">
        <v>36</v>
      </c>
      <c r="F585" s="8">
        <v>2</v>
      </c>
      <c r="G585" t="s">
        <v>18</v>
      </c>
      <c r="H585" t="s">
        <v>21</v>
      </c>
      <c r="I585" s="2" t="s">
        <v>23</v>
      </c>
      <c r="J585" s="10">
        <v>13</v>
      </c>
    </row>
    <row r="586" spans="1:10">
      <c r="A586" t="s">
        <v>4</v>
      </c>
      <c r="B586">
        <v>2018</v>
      </c>
      <c r="C586" s="13">
        <v>43389</v>
      </c>
      <c r="D586" s="5" t="s">
        <v>16</v>
      </c>
      <c r="E586" t="s">
        <v>36</v>
      </c>
      <c r="F586" s="8">
        <v>2</v>
      </c>
      <c r="G586" t="s">
        <v>18</v>
      </c>
      <c r="H586" t="s">
        <v>21</v>
      </c>
      <c r="I586" s="2" t="s">
        <v>24</v>
      </c>
      <c r="J586" s="10">
        <v>9</v>
      </c>
    </row>
    <row r="587" spans="1:10">
      <c r="A587" t="s">
        <v>4</v>
      </c>
      <c r="B587">
        <v>2018</v>
      </c>
      <c r="C587" s="13">
        <v>43389</v>
      </c>
      <c r="D587" s="5" t="s">
        <v>16</v>
      </c>
      <c r="E587" t="s">
        <v>36</v>
      </c>
      <c r="F587" s="8">
        <v>2</v>
      </c>
      <c r="G587" t="s">
        <v>18</v>
      </c>
      <c r="H587" t="s">
        <v>25</v>
      </c>
      <c r="I587" s="2" t="s">
        <v>20</v>
      </c>
      <c r="J587" s="10">
        <v>24</v>
      </c>
    </row>
    <row r="588" spans="1:10">
      <c r="A588" t="s">
        <v>4</v>
      </c>
      <c r="B588">
        <v>2018</v>
      </c>
      <c r="C588" s="13">
        <v>43389</v>
      </c>
      <c r="D588" s="5" t="s">
        <v>16</v>
      </c>
      <c r="E588" t="s">
        <v>36</v>
      </c>
      <c r="F588" s="8">
        <v>2</v>
      </c>
      <c r="G588" t="s">
        <v>18</v>
      </c>
      <c r="H588" t="s">
        <v>25</v>
      </c>
      <c r="I588" s="2" t="s">
        <v>23</v>
      </c>
      <c r="J588" s="10">
        <v>15</v>
      </c>
    </row>
    <row r="589" spans="1:10">
      <c r="A589" t="s">
        <v>4</v>
      </c>
      <c r="B589">
        <v>2018</v>
      </c>
      <c r="C589" s="13">
        <v>43389</v>
      </c>
      <c r="D589" s="5" t="s">
        <v>16</v>
      </c>
      <c r="E589" t="s">
        <v>36</v>
      </c>
      <c r="F589" s="8">
        <v>2</v>
      </c>
      <c r="G589" t="s">
        <v>18</v>
      </c>
      <c r="H589" t="s">
        <v>25</v>
      </c>
      <c r="I589" s="2" t="s">
        <v>24</v>
      </c>
      <c r="J589" s="10">
        <v>15</v>
      </c>
    </row>
    <row r="590" spans="1:10">
      <c r="A590" t="s">
        <v>4</v>
      </c>
      <c r="B590">
        <v>2018</v>
      </c>
      <c r="C590" s="13">
        <v>43389</v>
      </c>
      <c r="D590" s="5" t="s">
        <v>16</v>
      </c>
      <c r="E590" t="s">
        <v>36</v>
      </c>
      <c r="F590" s="8">
        <v>2</v>
      </c>
      <c r="G590" t="s">
        <v>18</v>
      </c>
      <c r="H590" t="s">
        <v>41</v>
      </c>
      <c r="I590" s="2" t="s">
        <v>20</v>
      </c>
      <c r="J590" s="10">
        <v>20</v>
      </c>
    </row>
    <row r="591" spans="1:10">
      <c r="A591" t="s">
        <v>4</v>
      </c>
      <c r="B591">
        <v>2018</v>
      </c>
      <c r="C591" s="13">
        <v>43389</v>
      </c>
      <c r="D591" s="5" t="s">
        <v>16</v>
      </c>
      <c r="E591" t="s">
        <v>36</v>
      </c>
      <c r="F591" s="8">
        <v>2</v>
      </c>
      <c r="G591" t="s">
        <v>18</v>
      </c>
      <c r="H591" t="s">
        <v>41</v>
      </c>
      <c r="I591" s="2" t="s">
        <v>23</v>
      </c>
      <c r="J591" s="10">
        <v>26</v>
      </c>
    </row>
    <row r="592" spans="1:10">
      <c r="A592" t="s">
        <v>4</v>
      </c>
      <c r="B592">
        <v>2018</v>
      </c>
      <c r="C592" s="13">
        <v>43389</v>
      </c>
      <c r="D592" s="5" t="s">
        <v>16</v>
      </c>
      <c r="E592" t="s">
        <v>36</v>
      </c>
      <c r="F592" s="8">
        <v>2</v>
      </c>
      <c r="G592" t="s">
        <v>18</v>
      </c>
      <c r="H592" t="s">
        <v>41</v>
      </c>
      <c r="I592" s="2" t="s">
        <v>24</v>
      </c>
      <c r="J592" s="10">
        <v>20</v>
      </c>
    </row>
    <row r="593" spans="1:10">
      <c r="A593" t="s">
        <v>4</v>
      </c>
      <c r="B593">
        <v>2018</v>
      </c>
      <c r="C593" s="13">
        <v>43389</v>
      </c>
      <c r="D593" s="5" t="s">
        <v>16</v>
      </c>
      <c r="E593" t="s">
        <v>36</v>
      </c>
      <c r="F593" s="8">
        <v>3</v>
      </c>
      <c r="G593" t="s">
        <v>18</v>
      </c>
      <c r="H593" t="s">
        <v>22</v>
      </c>
      <c r="I593" s="2" t="s">
        <v>20</v>
      </c>
      <c r="J593" s="10">
        <v>20</v>
      </c>
    </row>
    <row r="594" spans="1:10">
      <c r="A594" t="s">
        <v>4</v>
      </c>
      <c r="B594">
        <v>2018</v>
      </c>
      <c r="C594" s="13">
        <v>43389</v>
      </c>
      <c r="D594" s="5" t="s">
        <v>16</v>
      </c>
      <c r="E594" t="s">
        <v>36</v>
      </c>
      <c r="F594" s="8">
        <v>3</v>
      </c>
      <c r="G594" t="s">
        <v>18</v>
      </c>
      <c r="H594" t="s">
        <v>22</v>
      </c>
      <c r="I594" s="2" t="s">
        <v>23</v>
      </c>
      <c r="J594" s="10">
        <v>15</v>
      </c>
    </row>
    <row r="595" spans="1:10">
      <c r="A595" t="s">
        <v>4</v>
      </c>
      <c r="B595">
        <v>2018</v>
      </c>
      <c r="C595" s="13">
        <v>43389</v>
      </c>
      <c r="D595" s="5" t="s">
        <v>16</v>
      </c>
      <c r="E595" t="s">
        <v>36</v>
      </c>
      <c r="F595" s="8">
        <v>3</v>
      </c>
      <c r="G595" t="s">
        <v>18</v>
      </c>
      <c r="H595" t="s">
        <v>22</v>
      </c>
      <c r="I595" s="2" t="s">
        <v>24</v>
      </c>
      <c r="J595" s="10">
        <v>13</v>
      </c>
    </row>
    <row r="596" spans="1:10">
      <c r="A596" t="s">
        <v>4</v>
      </c>
      <c r="B596">
        <v>2018</v>
      </c>
      <c r="C596" s="13">
        <v>43389</v>
      </c>
      <c r="D596" s="5" t="s">
        <v>16</v>
      </c>
      <c r="E596" t="s">
        <v>36</v>
      </c>
      <c r="F596" s="8">
        <v>3</v>
      </c>
      <c r="G596" t="s">
        <v>18</v>
      </c>
      <c r="H596" t="s">
        <v>64</v>
      </c>
      <c r="I596" s="2" t="s">
        <v>20</v>
      </c>
      <c r="J596" s="10">
        <v>31</v>
      </c>
    </row>
    <row r="597" spans="1:10">
      <c r="A597" t="s">
        <v>4</v>
      </c>
      <c r="B597">
        <v>2018</v>
      </c>
      <c r="C597" s="13">
        <v>43389</v>
      </c>
      <c r="D597" s="5" t="s">
        <v>16</v>
      </c>
      <c r="E597" t="s">
        <v>36</v>
      </c>
      <c r="F597" s="8">
        <v>3</v>
      </c>
      <c r="G597" t="s">
        <v>18</v>
      </c>
      <c r="H597" t="s">
        <v>64</v>
      </c>
      <c r="I597" s="2" t="s">
        <v>23</v>
      </c>
      <c r="J597" s="10">
        <v>33</v>
      </c>
    </row>
    <row r="598" spans="1:10">
      <c r="A598" t="s">
        <v>4</v>
      </c>
      <c r="B598">
        <v>2018</v>
      </c>
      <c r="C598" s="13">
        <v>43389</v>
      </c>
      <c r="D598" s="5" t="s">
        <v>16</v>
      </c>
      <c r="E598" t="s">
        <v>36</v>
      </c>
      <c r="F598" s="8">
        <v>3</v>
      </c>
      <c r="G598" t="s">
        <v>18</v>
      </c>
      <c r="H598" t="s">
        <v>64</v>
      </c>
      <c r="I598" s="2" t="s">
        <v>24</v>
      </c>
      <c r="J598" s="10">
        <v>21</v>
      </c>
    </row>
    <row r="599" spans="1:10">
      <c r="A599" t="s">
        <v>4</v>
      </c>
      <c r="B599">
        <v>2018</v>
      </c>
      <c r="C599" s="13">
        <v>43389</v>
      </c>
      <c r="D599" s="5" t="s">
        <v>16</v>
      </c>
      <c r="E599" t="s">
        <v>36</v>
      </c>
      <c r="F599" s="8">
        <v>3</v>
      </c>
      <c r="G599" t="s">
        <v>18</v>
      </c>
      <c r="H599" t="s">
        <v>65</v>
      </c>
      <c r="I599" s="2" t="s">
        <v>20</v>
      </c>
      <c r="J599" s="10">
        <v>22</v>
      </c>
    </row>
    <row r="600" spans="1:10">
      <c r="A600" t="s">
        <v>4</v>
      </c>
      <c r="B600">
        <v>2018</v>
      </c>
      <c r="C600" s="13">
        <v>43389</v>
      </c>
      <c r="D600" s="5" t="s">
        <v>16</v>
      </c>
      <c r="E600" t="s">
        <v>36</v>
      </c>
      <c r="F600" s="8">
        <v>3</v>
      </c>
      <c r="G600" t="s">
        <v>18</v>
      </c>
      <c r="H600" t="s">
        <v>65</v>
      </c>
      <c r="I600" s="2" t="s">
        <v>23</v>
      </c>
      <c r="J600" s="10">
        <v>30</v>
      </c>
    </row>
    <row r="601" spans="1:10">
      <c r="A601" t="s">
        <v>4</v>
      </c>
      <c r="B601">
        <v>2018</v>
      </c>
      <c r="C601" s="13">
        <v>43389</v>
      </c>
      <c r="D601" s="5" t="s">
        <v>16</v>
      </c>
      <c r="E601" t="s">
        <v>36</v>
      </c>
      <c r="F601" s="8">
        <v>3</v>
      </c>
      <c r="G601" t="s">
        <v>18</v>
      </c>
      <c r="H601" t="s">
        <v>65</v>
      </c>
      <c r="I601" s="2" t="s">
        <v>24</v>
      </c>
      <c r="J601" s="10">
        <v>23</v>
      </c>
    </row>
    <row r="602" spans="1:10">
      <c r="D602" s="5"/>
    </row>
    <row r="603" spans="1:10">
      <c r="D603" s="5"/>
    </row>
    <row r="604" spans="1:10">
      <c r="D604" s="5"/>
    </row>
    <row r="605" spans="1:10">
      <c r="D605" s="5"/>
    </row>
    <row r="606" spans="1:10">
      <c r="D606" s="5"/>
    </row>
    <row r="607" spans="1:10">
      <c r="D607" s="5"/>
    </row>
    <row r="608" spans="1:10">
      <c r="D608" s="5"/>
    </row>
    <row r="609" spans="4:4">
      <c r="D609" s="5"/>
    </row>
    <row r="610" spans="4:4">
      <c r="D610" s="5"/>
    </row>
    <row r="611" spans="4:4">
      <c r="D611" s="5"/>
    </row>
    <row r="612" spans="4:4">
      <c r="D612" s="5"/>
    </row>
    <row r="613" spans="4:4">
      <c r="D613" s="5"/>
    </row>
    <row r="614" spans="4:4">
      <c r="D614" s="5"/>
    </row>
    <row r="615" spans="4:4">
      <c r="D615" s="5"/>
    </row>
    <row r="616" spans="4:4">
      <c r="D616" s="5"/>
    </row>
    <row r="617" spans="4:4">
      <c r="D617" s="5"/>
    </row>
    <row r="618" spans="4:4">
      <c r="D618" s="5"/>
    </row>
    <row r="619" spans="4:4">
      <c r="D619" s="5"/>
    </row>
    <row r="620" spans="4:4">
      <c r="D620" s="5"/>
    </row>
    <row r="621" spans="4:4">
      <c r="D621" s="5"/>
    </row>
    <row r="622" spans="4:4">
      <c r="D622" s="5"/>
    </row>
    <row r="623" spans="4:4">
      <c r="D623" s="5"/>
    </row>
    <row r="624" spans="4:4">
      <c r="D624" s="5"/>
    </row>
    <row r="625" spans="4:4">
      <c r="D625" s="5"/>
    </row>
    <row r="626" spans="4:4">
      <c r="D626" s="5"/>
    </row>
    <row r="627" spans="4:4">
      <c r="D627" s="5"/>
    </row>
    <row r="628" spans="4:4">
      <c r="D628" s="5"/>
    </row>
    <row r="629" spans="4:4">
      <c r="D629" s="5"/>
    </row>
    <row r="630" spans="4:4">
      <c r="D630" s="5"/>
    </row>
    <row r="631" spans="4:4">
      <c r="D631" s="5"/>
    </row>
    <row r="632" spans="4:4">
      <c r="D632" s="5"/>
    </row>
    <row r="633" spans="4:4">
      <c r="D633" s="5"/>
    </row>
    <row r="634" spans="4:4">
      <c r="D634" s="5"/>
    </row>
    <row r="635" spans="4:4">
      <c r="D635" s="5"/>
    </row>
    <row r="636" spans="4:4">
      <c r="D636" s="5"/>
    </row>
    <row r="637" spans="4:4">
      <c r="D637" s="5"/>
    </row>
    <row r="638" spans="4:4">
      <c r="D638" s="5"/>
    </row>
    <row r="639" spans="4:4">
      <c r="D639" s="5"/>
    </row>
    <row r="640" spans="4:4">
      <c r="D640" s="5"/>
    </row>
    <row r="641" spans="4:4">
      <c r="D641" s="5"/>
    </row>
    <row r="642" spans="4:4">
      <c r="D642" s="5"/>
    </row>
    <row r="643" spans="4:4">
      <c r="D643" s="5"/>
    </row>
    <row r="644" spans="4:4">
      <c r="D644" s="5"/>
    </row>
    <row r="645" spans="4:4">
      <c r="D645" s="5"/>
    </row>
    <row r="646" spans="4:4">
      <c r="D646" s="5"/>
    </row>
    <row r="647" spans="4:4">
      <c r="D647" s="5"/>
    </row>
    <row r="648" spans="4:4">
      <c r="D648" s="5"/>
    </row>
    <row r="649" spans="4:4">
      <c r="D649" s="5"/>
    </row>
    <row r="650" spans="4:4">
      <c r="D650" s="5"/>
    </row>
    <row r="651" spans="4:4">
      <c r="D651" s="5"/>
    </row>
    <row r="652" spans="4:4">
      <c r="D652" s="5"/>
    </row>
    <row r="653" spans="4:4">
      <c r="D653" s="5"/>
    </row>
    <row r="654" spans="4:4">
      <c r="D654" s="5"/>
    </row>
    <row r="655" spans="4:4">
      <c r="D655" s="5"/>
    </row>
    <row r="656" spans="4:4">
      <c r="D656" s="5"/>
    </row>
    <row r="657" spans="4:4">
      <c r="D657" s="5"/>
    </row>
    <row r="658" spans="4:4">
      <c r="D658" s="5"/>
    </row>
    <row r="659" spans="4:4">
      <c r="D659" s="5"/>
    </row>
    <row r="660" spans="4:4">
      <c r="D660" s="5"/>
    </row>
    <row r="661" spans="4:4">
      <c r="D661" s="5"/>
    </row>
    <row r="662" spans="4:4">
      <c r="D662" s="5"/>
    </row>
    <row r="663" spans="4:4">
      <c r="D663" s="5"/>
    </row>
    <row r="664" spans="4:4">
      <c r="D664" s="5"/>
    </row>
    <row r="665" spans="4:4">
      <c r="D665" s="5"/>
    </row>
    <row r="666" spans="4:4">
      <c r="D666" s="5"/>
    </row>
    <row r="667" spans="4:4">
      <c r="D667" s="5"/>
    </row>
    <row r="668" spans="4:4">
      <c r="D668" s="5"/>
    </row>
    <row r="669" spans="4:4">
      <c r="D669" s="5"/>
    </row>
    <row r="670" spans="4:4">
      <c r="D670" s="5"/>
    </row>
    <row r="671" spans="4:4">
      <c r="D671" s="5"/>
    </row>
    <row r="672" spans="4:4">
      <c r="D672" s="5"/>
    </row>
    <row r="673" spans="4:4">
      <c r="D673" s="5"/>
    </row>
    <row r="674" spans="4:4">
      <c r="D674" s="5"/>
    </row>
    <row r="675" spans="4:4">
      <c r="D675" s="5"/>
    </row>
    <row r="676" spans="4:4">
      <c r="D676" s="5"/>
    </row>
    <row r="677" spans="4:4">
      <c r="D677" s="5"/>
    </row>
    <row r="678" spans="4:4">
      <c r="D678" s="5"/>
    </row>
    <row r="679" spans="4:4">
      <c r="D679" s="5"/>
    </row>
    <row r="680" spans="4:4">
      <c r="D680" s="5"/>
    </row>
    <row r="681" spans="4:4">
      <c r="D681" s="5"/>
    </row>
    <row r="682" spans="4:4">
      <c r="D682" s="5"/>
    </row>
    <row r="683" spans="4:4">
      <c r="D683" s="5"/>
    </row>
    <row r="684" spans="4:4">
      <c r="D684" s="5"/>
    </row>
    <row r="685" spans="4:4">
      <c r="D685" s="5"/>
    </row>
    <row r="686" spans="4:4">
      <c r="D686" s="5"/>
    </row>
    <row r="687" spans="4:4">
      <c r="D687" s="5"/>
    </row>
    <row r="688" spans="4:4">
      <c r="D688" s="5"/>
    </row>
    <row r="689" spans="4:4">
      <c r="D689" s="5"/>
    </row>
    <row r="690" spans="4:4">
      <c r="D690" s="5"/>
    </row>
    <row r="691" spans="4:4">
      <c r="D691" s="5"/>
    </row>
    <row r="692" spans="4:4">
      <c r="D692" s="5"/>
    </row>
    <row r="693" spans="4:4">
      <c r="D693" s="5"/>
    </row>
    <row r="694" spans="4:4">
      <c r="D694" s="5"/>
    </row>
    <row r="695" spans="4:4">
      <c r="D695" s="5"/>
    </row>
    <row r="696" spans="4:4">
      <c r="D696" s="5"/>
    </row>
    <row r="697" spans="4:4">
      <c r="D697" s="5"/>
    </row>
    <row r="698" spans="4:4">
      <c r="D698" s="5"/>
    </row>
    <row r="699" spans="4:4">
      <c r="D699" s="5"/>
    </row>
    <row r="700" spans="4:4">
      <c r="D700" s="5"/>
    </row>
    <row r="701" spans="4:4">
      <c r="D701" s="5"/>
    </row>
    <row r="702" spans="4:4">
      <c r="D702" s="5"/>
    </row>
    <row r="703" spans="4:4">
      <c r="D703" s="5"/>
    </row>
    <row r="704" spans="4:4">
      <c r="D704" s="5"/>
    </row>
    <row r="705" spans="4:4">
      <c r="D705" s="5"/>
    </row>
    <row r="706" spans="4:4">
      <c r="D706" s="5"/>
    </row>
    <row r="707" spans="4:4">
      <c r="D707" s="5"/>
    </row>
    <row r="708" spans="4:4">
      <c r="D708" s="5"/>
    </row>
    <row r="709" spans="4:4">
      <c r="D709" s="5"/>
    </row>
    <row r="710" spans="4:4">
      <c r="D710" s="5"/>
    </row>
    <row r="711" spans="4:4">
      <c r="D711" s="5"/>
    </row>
    <row r="712" spans="4:4">
      <c r="D712" s="5"/>
    </row>
    <row r="713" spans="4:4">
      <c r="D713" s="5"/>
    </row>
    <row r="714" spans="4:4">
      <c r="D714" s="5"/>
    </row>
    <row r="715" spans="4:4">
      <c r="D715" s="5"/>
    </row>
    <row r="716" spans="4:4">
      <c r="D716" s="5"/>
    </row>
    <row r="717" spans="4:4">
      <c r="D717" s="5"/>
    </row>
    <row r="718" spans="4:4">
      <c r="D718" s="5"/>
    </row>
    <row r="719" spans="4:4">
      <c r="D719" s="5"/>
    </row>
    <row r="720" spans="4:4">
      <c r="D720" s="5"/>
    </row>
    <row r="721" spans="4:4">
      <c r="D721" s="5"/>
    </row>
    <row r="722" spans="4:4">
      <c r="D722" s="5"/>
    </row>
    <row r="723" spans="4:4">
      <c r="D723" s="5"/>
    </row>
    <row r="724" spans="4:4">
      <c r="D724" s="5"/>
    </row>
    <row r="725" spans="4:4">
      <c r="D725" s="5"/>
    </row>
    <row r="726" spans="4:4">
      <c r="D726" s="5"/>
    </row>
    <row r="727" spans="4:4">
      <c r="D727" s="5"/>
    </row>
    <row r="728" spans="4:4">
      <c r="D728" s="5"/>
    </row>
    <row r="729" spans="4:4">
      <c r="D729" s="5"/>
    </row>
    <row r="730" spans="4:4">
      <c r="D730" s="5"/>
    </row>
    <row r="731" spans="4:4">
      <c r="D731" s="5"/>
    </row>
    <row r="732" spans="4:4">
      <c r="D732" s="5"/>
    </row>
    <row r="733" spans="4:4">
      <c r="D733" s="5"/>
    </row>
    <row r="734" spans="4:4">
      <c r="D734" s="5"/>
    </row>
    <row r="735" spans="4:4">
      <c r="D735" s="5"/>
    </row>
    <row r="736" spans="4:4">
      <c r="D736" s="5"/>
    </row>
    <row r="737" spans="4:4">
      <c r="D737" s="5"/>
    </row>
    <row r="738" spans="4:4">
      <c r="D738" s="5"/>
    </row>
    <row r="739" spans="4:4">
      <c r="D739" s="5"/>
    </row>
    <row r="740" spans="4:4">
      <c r="D740" s="5"/>
    </row>
    <row r="741" spans="4:4">
      <c r="D741" s="5"/>
    </row>
    <row r="742" spans="4:4">
      <c r="D742" s="5"/>
    </row>
    <row r="743" spans="4:4">
      <c r="D743" s="5"/>
    </row>
    <row r="744" spans="4:4">
      <c r="D744" s="5"/>
    </row>
    <row r="745" spans="4:4">
      <c r="D745" s="5"/>
    </row>
    <row r="746" spans="4:4">
      <c r="D746" s="5"/>
    </row>
    <row r="747" spans="4:4">
      <c r="D747" s="5"/>
    </row>
    <row r="748" spans="4:4">
      <c r="D748" s="5"/>
    </row>
    <row r="749" spans="4:4">
      <c r="D749" s="5"/>
    </row>
    <row r="750" spans="4:4">
      <c r="D750" s="5"/>
    </row>
    <row r="751" spans="4:4">
      <c r="D751" s="5"/>
    </row>
    <row r="752" spans="4:4">
      <c r="D752" s="5"/>
    </row>
    <row r="753" spans="4:4">
      <c r="D753" s="5"/>
    </row>
    <row r="754" spans="4:4">
      <c r="D754" s="5"/>
    </row>
    <row r="755" spans="4:4">
      <c r="D755" s="5"/>
    </row>
    <row r="756" spans="4:4">
      <c r="D756" s="5"/>
    </row>
    <row r="757" spans="4:4">
      <c r="D757" s="5"/>
    </row>
    <row r="758" spans="4:4">
      <c r="D758" s="5"/>
    </row>
    <row r="759" spans="4:4">
      <c r="D759" s="5"/>
    </row>
    <row r="760" spans="4:4">
      <c r="D760" s="5"/>
    </row>
    <row r="761" spans="4:4">
      <c r="D761" s="5"/>
    </row>
    <row r="762" spans="4:4">
      <c r="D762" s="5"/>
    </row>
    <row r="763" spans="4:4">
      <c r="D763" s="5"/>
    </row>
    <row r="764" spans="4:4">
      <c r="D764" s="5"/>
    </row>
    <row r="765" spans="4:4">
      <c r="D765" s="5"/>
    </row>
    <row r="766" spans="4:4">
      <c r="D766" s="5"/>
    </row>
    <row r="767" spans="4:4">
      <c r="D767" s="5"/>
    </row>
    <row r="768" spans="4:4">
      <c r="D768" s="5"/>
    </row>
    <row r="769" spans="4:4">
      <c r="D769" s="5"/>
    </row>
    <row r="770" spans="4:4">
      <c r="D770" s="5"/>
    </row>
    <row r="771" spans="4:4">
      <c r="D771" s="5"/>
    </row>
    <row r="772" spans="4:4">
      <c r="D772" s="5"/>
    </row>
    <row r="773" spans="4:4">
      <c r="D773" s="5"/>
    </row>
    <row r="774" spans="4:4">
      <c r="D774" s="5"/>
    </row>
    <row r="775" spans="4:4">
      <c r="D775" s="5"/>
    </row>
    <row r="776" spans="4:4">
      <c r="D776" s="5"/>
    </row>
    <row r="777" spans="4:4">
      <c r="D777" s="5"/>
    </row>
    <row r="778" spans="4:4">
      <c r="D778" s="5"/>
    </row>
    <row r="779" spans="4:4">
      <c r="D779" s="5"/>
    </row>
    <row r="780" spans="4:4">
      <c r="D780" s="5"/>
    </row>
    <row r="781" spans="4:4">
      <c r="D781" s="5"/>
    </row>
    <row r="782" spans="4:4">
      <c r="D782" s="5"/>
    </row>
    <row r="783" spans="4:4">
      <c r="D783" s="5"/>
    </row>
    <row r="784" spans="4:4">
      <c r="D784" s="5"/>
    </row>
    <row r="785" spans="4:4">
      <c r="D785" s="5"/>
    </row>
    <row r="786" spans="4:4">
      <c r="D786" s="5"/>
    </row>
    <row r="787" spans="4:4">
      <c r="D787" s="5"/>
    </row>
    <row r="788" spans="4:4">
      <c r="D788" s="5"/>
    </row>
    <row r="789" spans="4:4">
      <c r="D789" s="5"/>
    </row>
    <row r="790" spans="4:4">
      <c r="D790" s="5"/>
    </row>
    <row r="791" spans="4:4">
      <c r="D791" s="5"/>
    </row>
    <row r="792" spans="4:4">
      <c r="D792" s="5"/>
    </row>
    <row r="793" spans="4:4">
      <c r="D793" s="5"/>
    </row>
    <row r="794" spans="4:4">
      <c r="D794" s="5"/>
    </row>
    <row r="795" spans="4:4">
      <c r="D795" s="5"/>
    </row>
    <row r="796" spans="4:4">
      <c r="D796" s="5"/>
    </row>
    <row r="797" spans="4:4">
      <c r="D797" s="5"/>
    </row>
    <row r="798" spans="4:4">
      <c r="D798" s="5"/>
    </row>
    <row r="799" spans="4:4">
      <c r="D799" s="5"/>
    </row>
    <row r="800" spans="4:4">
      <c r="D800" s="5"/>
    </row>
    <row r="801" spans="4:4">
      <c r="D801" s="5"/>
    </row>
    <row r="802" spans="4:4">
      <c r="D802" s="5"/>
    </row>
    <row r="803" spans="4:4">
      <c r="D803" s="5"/>
    </row>
    <row r="804" spans="4:4">
      <c r="D804" s="5"/>
    </row>
    <row r="805" spans="4:4">
      <c r="D805" s="5"/>
    </row>
    <row r="806" spans="4:4">
      <c r="D806" s="5"/>
    </row>
    <row r="807" spans="4:4">
      <c r="D807" s="5"/>
    </row>
    <row r="808" spans="4:4">
      <c r="D808" s="5"/>
    </row>
    <row r="809" spans="4:4">
      <c r="D809" s="5"/>
    </row>
    <row r="810" spans="4:4">
      <c r="D810" s="5"/>
    </row>
    <row r="811" spans="4:4">
      <c r="D811" s="5"/>
    </row>
    <row r="812" spans="4:4">
      <c r="D812" s="5"/>
    </row>
    <row r="813" spans="4:4">
      <c r="D813" s="5"/>
    </row>
    <row r="814" spans="4:4">
      <c r="D814" s="5"/>
    </row>
    <row r="815" spans="4:4">
      <c r="D815" s="5"/>
    </row>
    <row r="816" spans="4:4">
      <c r="D816" s="5"/>
    </row>
    <row r="817" spans="4:4">
      <c r="D817" s="5"/>
    </row>
    <row r="818" spans="4:4">
      <c r="D818" s="5"/>
    </row>
    <row r="819" spans="4:4">
      <c r="D819" s="5"/>
    </row>
    <row r="820" spans="4:4">
      <c r="D820" s="5"/>
    </row>
    <row r="821" spans="4:4">
      <c r="D821" s="5"/>
    </row>
    <row r="822" spans="4:4">
      <c r="D822" s="5"/>
    </row>
    <row r="823" spans="4:4">
      <c r="D823" s="5"/>
    </row>
    <row r="824" spans="4:4">
      <c r="D824" s="5"/>
    </row>
    <row r="825" spans="4:4">
      <c r="D825" s="5"/>
    </row>
    <row r="826" spans="4:4">
      <c r="D826" s="5"/>
    </row>
    <row r="827" spans="4:4">
      <c r="D827" s="5"/>
    </row>
    <row r="828" spans="4:4">
      <c r="D828" s="5"/>
    </row>
    <row r="829" spans="4:4">
      <c r="D829" s="5"/>
    </row>
    <row r="830" spans="4:4">
      <c r="D830" s="5"/>
    </row>
    <row r="831" spans="4:4">
      <c r="D831" s="5"/>
    </row>
  </sheetData>
  <phoneticPr fontId="0" type="noConversion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2"/>
  <sheetViews>
    <sheetView zoomScale="62" zoomScaleNormal="62" workbookViewId="0">
      <pane xSplit="1" ySplit="3" topLeftCell="B19" activePane="bottomRight" state="frozen"/>
      <selection pane="topRight" activeCell="B1" sqref="B1"/>
      <selection pane="bottomLeft" activeCell="A4" sqref="A4"/>
      <selection pane="bottomRight" activeCell="D69" sqref="D69"/>
    </sheetView>
  </sheetViews>
  <sheetFormatPr defaultColWidth="10.7109375" defaultRowHeight="12.75"/>
  <cols>
    <col min="1" max="1" width="22.42578125" style="10" customWidth="1"/>
    <col min="2" max="2" width="20.85546875" style="10" customWidth="1"/>
    <col min="3" max="10" width="17.42578125" style="10" customWidth="1"/>
    <col min="11" max="11" width="10.28515625" style="10" customWidth="1"/>
    <col min="12" max="13" width="17.42578125" style="10" customWidth="1"/>
    <col min="14" max="14" width="7.5703125" style="10" customWidth="1"/>
    <col min="15" max="15" width="17.42578125" style="10" customWidth="1"/>
    <col min="16" max="16" width="16" style="10" customWidth="1"/>
    <col min="17" max="17" width="7.5703125" style="10" customWidth="1"/>
    <col min="18" max="19" width="17.42578125" style="10" customWidth="1"/>
    <col min="20" max="20" width="11.7109375" style="10" customWidth="1"/>
    <col min="21" max="21" width="7.5703125" style="10" customWidth="1"/>
    <col min="22" max="22" width="17.42578125" style="10" bestFit="1" customWidth="1"/>
    <col min="23" max="16384" width="10.7109375" style="10"/>
  </cols>
  <sheetData>
    <row r="1" spans="1:16">
      <c r="A1" s="28" t="s">
        <v>10</v>
      </c>
      <c r="B1" s="29" t="s">
        <v>72</v>
      </c>
    </row>
    <row r="2" spans="1:16">
      <c r="D2" s="10" t="s">
        <v>73</v>
      </c>
      <c r="H2"/>
      <c r="I2"/>
    </row>
    <row r="3" spans="1:16">
      <c r="A3" s="23" t="s">
        <v>42</v>
      </c>
      <c r="B3" s="24"/>
      <c r="D3" s="10" t="str">
        <f>'data summary tables'!A3</f>
        <v>Average of Salinity</v>
      </c>
      <c r="E3" s="10">
        <f>'data summary tables'!B3</f>
        <v>0</v>
      </c>
    </row>
    <row r="4" spans="1:16">
      <c r="A4" s="23" t="s">
        <v>44</v>
      </c>
      <c r="B4" s="24" t="s">
        <v>0</v>
      </c>
      <c r="D4" s="15" t="str">
        <f>'data summary tables'!H4</f>
        <v>Average of Salinity</v>
      </c>
      <c r="E4" s="10" t="str">
        <f>'data summary tables'!I4</f>
        <v>Transect</v>
      </c>
      <c r="F4" s="10">
        <f>'data summary tables'!J4</f>
        <v>0</v>
      </c>
      <c r="H4" s="23" t="s">
        <v>42</v>
      </c>
      <c r="I4" s="23" t="s">
        <v>11</v>
      </c>
      <c r="J4" s="34"/>
      <c r="K4" s="35"/>
      <c r="L4"/>
      <c r="M4"/>
    </row>
    <row r="5" spans="1:16">
      <c r="A5" s="25">
        <v>1999</v>
      </c>
      <c r="B5" s="30">
        <v>20.5</v>
      </c>
      <c r="D5" s="15" t="s">
        <v>44</v>
      </c>
      <c r="E5" s="15" t="s">
        <v>6</v>
      </c>
      <c r="F5" s="17" t="s">
        <v>18</v>
      </c>
      <c r="H5" s="23" t="s">
        <v>44</v>
      </c>
      <c r="I5" s="25" t="s">
        <v>6</v>
      </c>
      <c r="J5" s="36" t="s">
        <v>18</v>
      </c>
      <c r="K5" s="24" t="s">
        <v>43</v>
      </c>
      <c r="L5"/>
      <c r="M5"/>
    </row>
    <row r="6" spans="1:16">
      <c r="A6" s="26">
        <v>2000</v>
      </c>
      <c r="B6" s="31">
        <v>19.833333333333332</v>
      </c>
      <c r="D6" s="15">
        <v>1999</v>
      </c>
      <c r="E6" s="18"/>
      <c r="F6" s="19">
        <v>20.5</v>
      </c>
      <c r="H6" s="25">
        <v>1999</v>
      </c>
      <c r="I6" s="37"/>
      <c r="J6" s="38">
        <v>20.5</v>
      </c>
      <c r="K6" s="30">
        <v>20.5</v>
      </c>
      <c r="L6"/>
      <c r="M6"/>
    </row>
    <row r="7" spans="1:16">
      <c r="A7" s="26">
        <v>2001</v>
      </c>
      <c r="B7" s="31">
        <v>28.888888888888889</v>
      </c>
      <c r="D7" s="16">
        <v>2000</v>
      </c>
      <c r="E7" s="20">
        <v>26.916666666666668</v>
      </c>
      <c r="F7" s="10">
        <v>15.111111111111111</v>
      </c>
      <c r="H7" s="26">
        <v>2000</v>
      </c>
      <c r="I7" s="39">
        <v>26.916666666666668</v>
      </c>
      <c r="J7" s="10">
        <v>15.111111111111111</v>
      </c>
      <c r="K7" s="31">
        <v>19.833333333333332</v>
      </c>
      <c r="L7"/>
      <c r="M7"/>
    </row>
    <row r="8" spans="1:16">
      <c r="A8" s="26">
        <v>2002</v>
      </c>
      <c r="B8" s="31">
        <v>26.433333333333334</v>
      </c>
      <c r="D8" s="16">
        <v>2001</v>
      </c>
      <c r="E8" s="20">
        <v>32.75</v>
      </c>
      <c r="F8" s="10">
        <v>21.166666666666668</v>
      </c>
      <c r="H8" s="26">
        <v>2001</v>
      </c>
      <c r="I8" s="39">
        <v>32.75</v>
      </c>
      <c r="J8" s="10">
        <v>21.166666666666668</v>
      </c>
      <c r="K8" s="31">
        <v>28.888888888888889</v>
      </c>
      <c r="L8"/>
      <c r="M8"/>
    </row>
    <row r="9" spans="1:16">
      <c r="A9" s="26">
        <v>2003</v>
      </c>
      <c r="B9" s="31">
        <v>22.757575757575758</v>
      </c>
      <c r="D9" s="16">
        <v>2002</v>
      </c>
      <c r="E9" s="20">
        <v>32.166666666666664</v>
      </c>
      <c r="F9" s="10">
        <v>25</v>
      </c>
      <c r="H9" s="26">
        <v>2002</v>
      </c>
      <c r="I9" s="39">
        <v>32.166666666666664</v>
      </c>
      <c r="J9" s="10">
        <v>25</v>
      </c>
      <c r="K9" s="31">
        <v>26.433333333333334</v>
      </c>
      <c r="L9"/>
      <c r="M9"/>
      <c r="N9" s="15" t="s">
        <v>44</v>
      </c>
    </row>
    <row r="10" spans="1:16">
      <c r="A10" s="26">
        <v>2004</v>
      </c>
      <c r="B10" s="31">
        <v>19.026315789473685</v>
      </c>
      <c r="D10" s="16">
        <v>2003</v>
      </c>
      <c r="E10" s="20">
        <v>27.444444444444443</v>
      </c>
      <c r="F10" s="10">
        <v>21</v>
      </c>
      <c r="H10" s="26">
        <v>2003</v>
      </c>
      <c r="I10" s="39">
        <v>27.444444444444443</v>
      </c>
      <c r="J10" s="10">
        <v>21</v>
      </c>
      <c r="K10" s="31">
        <v>22.757575757575758</v>
      </c>
      <c r="L10"/>
      <c r="M10"/>
      <c r="O10" s="15" t="s">
        <v>6</v>
      </c>
      <c r="P10" s="17" t="s">
        <v>18</v>
      </c>
    </row>
    <row r="11" spans="1:16">
      <c r="A11" s="26">
        <v>2005</v>
      </c>
      <c r="B11" s="31">
        <v>20.424242424242426</v>
      </c>
      <c r="D11" s="16">
        <v>2004</v>
      </c>
      <c r="E11" s="20">
        <v>22.533333333333335</v>
      </c>
      <c r="F11" s="10">
        <v>16.739130434782609</v>
      </c>
      <c r="H11" s="26">
        <v>2004</v>
      </c>
      <c r="I11" s="39">
        <v>22.533333333333335</v>
      </c>
      <c r="J11" s="10">
        <v>16.739130434782609</v>
      </c>
      <c r="K11" s="31">
        <v>19.026315789473685</v>
      </c>
      <c r="L11"/>
      <c r="M11"/>
      <c r="N11" s="15">
        <v>1999</v>
      </c>
      <c r="O11" s="18"/>
      <c r="P11" s="19">
        <v>20.5</v>
      </c>
    </row>
    <row r="12" spans="1:16">
      <c r="A12" s="26">
        <v>2006</v>
      </c>
      <c r="B12" s="31">
        <v>21.393939393939394</v>
      </c>
      <c r="D12" s="16">
        <v>2005</v>
      </c>
      <c r="E12" s="20">
        <v>25.333333333333332</v>
      </c>
      <c r="F12" s="10">
        <v>18.583333333333332</v>
      </c>
      <c r="H12" s="26">
        <v>2005</v>
      </c>
      <c r="I12" s="39">
        <v>25.333333333333332</v>
      </c>
      <c r="J12" s="10">
        <v>18.583333333333332</v>
      </c>
      <c r="K12" s="31">
        <v>20.424242424242426</v>
      </c>
      <c r="L12"/>
      <c r="M12"/>
      <c r="N12" s="16">
        <v>2000</v>
      </c>
      <c r="O12" s="20">
        <v>26.916666666666668</v>
      </c>
      <c r="P12" s="10">
        <v>15.111111111111111</v>
      </c>
    </row>
    <row r="13" spans="1:16">
      <c r="A13" s="26">
        <v>2007</v>
      </c>
      <c r="B13" s="31">
        <v>17.758620689655171</v>
      </c>
      <c r="D13" s="16">
        <v>2006</v>
      </c>
      <c r="E13" s="20">
        <v>24.444444444444443</v>
      </c>
      <c r="F13" s="10">
        <v>20.25</v>
      </c>
      <c r="H13" s="26">
        <v>2006</v>
      </c>
      <c r="I13" s="39">
        <v>24.444444444444443</v>
      </c>
      <c r="J13" s="10">
        <v>20.25</v>
      </c>
      <c r="K13" s="31">
        <v>21.393939393939394</v>
      </c>
      <c r="L13"/>
      <c r="M13"/>
      <c r="N13" s="16">
        <v>2001</v>
      </c>
      <c r="O13" s="20">
        <v>32.75</v>
      </c>
      <c r="P13" s="10">
        <v>21.166666666666668</v>
      </c>
    </row>
    <row r="14" spans="1:16">
      <c r="A14" s="26">
        <v>2008</v>
      </c>
      <c r="B14" s="31">
        <v>20.625</v>
      </c>
      <c r="D14" s="16">
        <v>2007</v>
      </c>
      <c r="E14" s="20">
        <v>24.857142857142858</v>
      </c>
      <c r="F14" s="10">
        <v>15.5</v>
      </c>
      <c r="H14" s="26">
        <v>2007</v>
      </c>
      <c r="I14" s="39">
        <v>24.857142857142858</v>
      </c>
      <c r="J14" s="10">
        <v>15.5</v>
      </c>
      <c r="K14" s="31">
        <v>17.758620689655171</v>
      </c>
      <c r="L14"/>
      <c r="M14"/>
      <c r="N14" s="16">
        <v>2002</v>
      </c>
      <c r="O14" s="20">
        <v>32.166666666666664</v>
      </c>
      <c r="P14" s="10">
        <v>25</v>
      </c>
    </row>
    <row r="15" spans="1:16">
      <c r="A15" s="26">
        <v>2009</v>
      </c>
      <c r="B15" s="31">
        <v>20.612903225806452</v>
      </c>
      <c r="D15" s="16">
        <v>2008</v>
      </c>
      <c r="E15" s="20">
        <v>25.125</v>
      </c>
      <c r="F15" s="10">
        <v>19.125</v>
      </c>
      <c r="H15" s="26">
        <v>2008</v>
      </c>
      <c r="I15" s="39">
        <v>25.125</v>
      </c>
      <c r="J15" s="10">
        <v>19.125</v>
      </c>
      <c r="K15" s="31">
        <v>20.625</v>
      </c>
      <c r="L15"/>
      <c r="M15"/>
      <c r="N15" s="16">
        <v>2003</v>
      </c>
      <c r="O15" s="20">
        <v>27.444444444444443</v>
      </c>
      <c r="P15" s="10">
        <v>21</v>
      </c>
    </row>
    <row r="16" spans="1:16">
      <c r="A16" s="26">
        <v>2010</v>
      </c>
      <c r="B16" s="31">
        <v>23.848484848484848</v>
      </c>
      <c r="D16" s="16">
        <v>2009</v>
      </c>
      <c r="E16" s="20">
        <v>24.285714285714285</v>
      </c>
      <c r="F16" s="10">
        <v>19.541666666666668</v>
      </c>
      <c r="H16" s="26">
        <v>2009</v>
      </c>
      <c r="I16" s="39">
        <v>24.285714285714285</v>
      </c>
      <c r="J16" s="10">
        <v>19.541666666666668</v>
      </c>
      <c r="K16" s="31">
        <v>20.612903225806452</v>
      </c>
      <c r="L16"/>
      <c r="N16" s="16">
        <v>2004</v>
      </c>
      <c r="O16" s="20">
        <v>22.533333333333335</v>
      </c>
      <c r="P16" s="10">
        <v>16.739130434782609</v>
      </c>
    </row>
    <row r="17" spans="1:16">
      <c r="A17" s="26">
        <v>2011</v>
      </c>
      <c r="B17" s="31">
        <v>20.5</v>
      </c>
      <c r="D17" s="16">
        <v>2010</v>
      </c>
      <c r="E17" s="20">
        <v>26</v>
      </c>
      <c r="F17" s="10">
        <v>23.041666666666668</v>
      </c>
      <c r="H17" s="26">
        <v>2010</v>
      </c>
      <c r="I17" s="39">
        <v>26</v>
      </c>
      <c r="J17" s="10">
        <v>23.041666666666668</v>
      </c>
      <c r="K17" s="31">
        <v>23.848484848484848</v>
      </c>
      <c r="N17" s="16">
        <v>2005</v>
      </c>
      <c r="O17" s="20">
        <v>25.333333333333332</v>
      </c>
      <c r="P17" s="10">
        <v>18.583333333333332</v>
      </c>
    </row>
    <row r="18" spans="1:16">
      <c r="A18" s="26">
        <v>2012</v>
      </c>
      <c r="B18" s="31">
        <v>24.03448275862069</v>
      </c>
      <c r="D18" s="16">
        <v>2011</v>
      </c>
      <c r="E18" s="20">
        <v>23.571428571428573</v>
      </c>
      <c r="F18" s="10">
        <v>19.235294117647058</v>
      </c>
      <c r="H18" s="26">
        <v>2011</v>
      </c>
      <c r="I18" s="39">
        <v>23.571428571428573</v>
      </c>
      <c r="J18" s="10">
        <v>19.235294117647058</v>
      </c>
      <c r="K18" s="31">
        <v>20.5</v>
      </c>
      <c r="N18" s="16">
        <v>2006</v>
      </c>
      <c r="O18" s="20">
        <v>24.444444444444443</v>
      </c>
      <c r="P18" s="10">
        <v>20.25</v>
      </c>
    </row>
    <row r="19" spans="1:16">
      <c r="A19" s="26">
        <v>2013</v>
      </c>
      <c r="B19" s="31">
        <v>20.413793103448278</v>
      </c>
      <c r="D19" s="16">
        <v>2012</v>
      </c>
      <c r="E19" s="20">
        <v>28</v>
      </c>
      <c r="F19" s="10">
        <v>23</v>
      </c>
      <c r="H19" s="26">
        <v>2012</v>
      </c>
      <c r="I19" s="39">
        <v>28</v>
      </c>
      <c r="J19" s="10">
        <v>23</v>
      </c>
      <c r="K19" s="31">
        <v>24.03448275862069</v>
      </c>
      <c r="N19" s="16">
        <v>2007</v>
      </c>
      <c r="O19" s="20">
        <v>24.857142857142858</v>
      </c>
      <c r="P19" s="10">
        <v>15.5</v>
      </c>
    </row>
    <row r="20" spans="1:16">
      <c r="A20" s="26">
        <v>2014</v>
      </c>
      <c r="B20" s="31">
        <v>22.3</v>
      </c>
      <c r="D20" s="16">
        <v>2013</v>
      </c>
      <c r="E20" s="20">
        <v>26.714285714285715</v>
      </c>
      <c r="F20" s="10">
        <v>18.40909090909091</v>
      </c>
      <c r="H20" s="26">
        <v>2013</v>
      </c>
      <c r="I20" s="39">
        <v>26.714285714285715</v>
      </c>
      <c r="J20" s="10">
        <v>18.40909090909091</v>
      </c>
      <c r="K20" s="31">
        <v>20.413793103448278</v>
      </c>
      <c r="N20" s="16">
        <v>2008</v>
      </c>
      <c r="O20" s="20">
        <v>25.125</v>
      </c>
      <c r="P20" s="10">
        <v>19.125</v>
      </c>
    </row>
    <row r="21" spans="1:16">
      <c r="A21" s="26">
        <v>2015</v>
      </c>
      <c r="B21" s="31">
        <v>24.258064516129032</v>
      </c>
      <c r="D21" s="16">
        <v>2014</v>
      </c>
      <c r="E21" s="20">
        <v>28.25</v>
      </c>
      <c r="F21" s="10">
        <v>20.136363636363637</v>
      </c>
      <c r="H21" s="26">
        <v>2014</v>
      </c>
      <c r="I21" s="39">
        <v>28.25</v>
      </c>
      <c r="J21" s="10">
        <v>20.136363636363637</v>
      </c>
      <c r="K21" s="31">
        <v>22.3</v>
      </c>
      <c r="N21" s="16">
        <v>2009</v>
      </c>
      <c r="O21" s="20">
        <v>24.285714285714285</v>
      </c>
      <c r="P21" s="10">
        <v>19.541666666666668</v>
      </c>
    </row>
    <row r="22" spans="1:16">
      <c r="A22" s="26">
        <v>2016</v>
      </c>
      <c r="B22" s="31">
        <v>27.29032258064516</v>
      </c>
      <c r="D22" s="33">
        <v>2015</v>
      </c>
      <c r="E22" s="22"/>
      <c r="H22" s="26">
        <v>2015</v>
      </c>
      <c r="I22" s="39">
        <v>27.333333333333332</v>
      </c>
      <c r="J22" s="10">
        <v>23</v>
      </c>
      <c r="K22" s="31">
        <v>24.258064516129032</v>
      </c>
      <c r="N22" s="16">
        <v>2010</v>
      </c>
      <c r="O22" s="20">
        <v>26</v>
      </c>
      <c r="P22" s="10">
        <v>23.041666666666668</v>
      </c>
    </row>
    <row r="23" spans="1:16">
      <c r="A23" s="26">
        <v>2017</v>
      </c>
      <c r="B23" s="31">
        <v>22.1875</v>
      </c>
      <c r="H23" s="26">
        <v>2016</v>
      </c>
      <c r="I23" s="39">
        <v>30.875</v>
      </c>
      <c r="J23" s="10">
        <v>26.043478260869566</v>
      </c>
      <c r="K23" s="31">
        <v>27.29032258064516</v>
      </c>
      <c r="N23" s="16">
        <v>2011</v>
      </c>
      <c r="O23" s="20">
        <v>23.571428571428573</v>
      </c>
      <c r="P23" s="10">
        <v>19.235294117647058</v>
      </c>
    </row>
    <row r="24" spans="1:16">
      <c r="A24" s="26">
        <v>2018</v>
      </c>
      <c r="B24" s="31">
        <v>23.9</v>
      </c>
      <c r="H24" s="26">
        <v>2017</v>
      </c>
      <c r="I24" s="39">
        <v>26.111111111111111</v>
      </c>
      <c r="J24" s="10">
        <v>20.652173913043477</v>
      </c>
      <c r="K24" s="31">
        <v>22.1875</v>
      </c>
      <c r="N24" s="16">
        <v>2012</v>
      </c>
      <c r="O24" s="20">
        <v>28</v>
      </c>
      <c r="P24" s="10">
        <v>23</v>
      </c>
    </row>
    <row r="25" spans="1:16">
      <c r="A25" s="27" t="s">
        <v>43</v>
      </c>
      <c r="B25" s="32">
        <v>22.106187290969899</v>
      </c>
      <c r="H25" s="26">
        <v>2018</v>
      </c>
      <c r="I25" s="39">
        <v>30.571428571428573</v>
      </c>
      <c r="J25" s="10">
        <v>21.869565217391305</v>
      </c>
      <c r="K25" s="31">
        <v>23.9</v>
      </c>
      <c r="N25" s="16">
        <v>2013</v>
      </c>
      <c r="O25" s="20">
        <v>26.714285714285715</v>
      </c>
      <c r="P25" s="10">
        <v>18.40909090909091</v>
      </c>
    </row>
    <row r="26" spans="1:16">
      <c r="A26" s="21"/>
      <c r="B26" s="22"/>
      <c r="H26" s="27" t="s">
        <v>43</v>
      </c>
      <c r="I26" s="40">
        <v>26.796969696969697</v>
      </c>
      <c r="J26" s="41">
        <v>20.318706697459586</v>
      </c>
      <c r="K26" s="32">
        <v>22.106187290969899</v>
      </c>
      <c r="N26" s="16">
        <v>2014</v>
      </c>
      <c r="O26" s="20">
        <v>28.25</v>
      </c>
      <c r="P26" s="10">
        <v>20.136363636363637</v>
      </c>
    </row>
    <row r="27" spans="1:16">
      <c r="A27" s="23" t="s">
        <v>42</v>
      </c>
      <c r="B27" s="23" t="s">
        <v>11</v>
      </c>
      <c r="C27" s="34"/>
      <c r="D27" s="35"/>
      <c r="F27" s="10" t="str">
        <f>'data summary tables'!A27</f>
        <v>Average of Salinity</v>
      </c>
      <c r="G27" s="10" t="str">
        <f>'data summary tables'!B27</f>
        <v>Transect</v>
      </c>
      <c r="H27" s="10">
        <f>'data summary tables'!C27</f>
        <v>0</v>
      </c>
      <c r="I27" s="10">
        <f>'data summary tables'!D27</f>
        <v>0</v>
      </c>
      <c r="N27" s="26">
        <v>2015</v>
      </c>
      <c r="O27" s="39">
        <v>27.333333333333332</v>
      </c>
      <c r="P27" s="10">
        <v>23</v>
      </c>
    </row>
    <row r="28" spans="1:16">
      <c r="A28" s="23" t="s">
        <v>9</v>
      </c>
      <c r="B28" s="25" t="s">
        <v>6</v>
      </c>
      <c r="C28" s="36" t="s">
        <v>18</v>
      </c>
      <c r="D28" s="24" t="s">
        <v>43</v>
      </c>
      <c r="F28" s="10" t="str">
        <f>'data summary tables'!A28</f>
        <v>Treatment</v>
      </c>
      <c r="G28" s="10" t="str">
        <f>'data summary tables'!B28</f>
        <v>Downstream</v>
      </c>
      <c r="H28" s="10" t="str">
        <f>'data summary tables'!C28</f>
        <v>Upstream</v>
      </c>
      <c r="I28" s="10" t="str">
        <f>'data summary tables'!D28</f>
        <v>Grand Total</v>
      </c>
      <c r="N28" s="10">
        <v>2016</v>
      </c>
      <c r="O28" s="10">
        <v>31</v>
      </c>
      <c r="P28" s="10">
        <v>26</v>
      </c>
    </row>
    <row r="29" spans="1:16">
      <c r="A29" s="25" t="s">
        <v>28</v>
      </c>
      <c r="B29" s="37"/>
      <c r="C29" s="38">
        <v>15.111111111111111</v>
      </c>
      <c r="D29" s="30">
        <v>15.111111111111111</v>
      </c>
      <c r="F29" s="10" t="str">
        <f>'data summary tables'!A29</f>
        <v>Collapsed</v>
      </c>
      <c r="H29" s="10">
        <f>'data summary tables'!C29</f>
        <v>15.111111111111111</v>
      </c>
      <c r="I29" s="10">
        <f>'data summary tables'!D29</f>
        <v>15.111111111111111</v>
      </c>
      <c r="N29" s="10">
        <v>2017</v>
      </c>
      <c r="O29" s="10">
        <v>26</v>
      </c>
      <c r="P29" s="10">
        <v>21</v>
      </c>
    </row>
    <row r="30" spans="1:16">
      <c r="A30" s="26" t="s">
        <v>32</v>
      </c>
      <c r="B30" s="39">
        <v>26.421985815602838</v>
      </c>
      <c r="D30" s="31">
        <v>26.421985815602838</v>
      </c>
      <c r="F30" s="10" t="str">
        <f>'data summary tables'!A30</f>
        <v>Reference</v>
      </c>
      <c r="G30" s="10">
        <f>'data summary tables'!B30</f>
        <v>26.421985815602838</v>
      </c>
      <c r="I30" s="10">
        <f>'data summary tables'!D30</f>
        <v>26.421985815602838</v>
      </c>
      <c r="N30" s="10">
        <v>2018</v>
      </c>
      <c r="O30" s="10">
        <v>31</v>
      </c>
      <c r="P30" s="10">
        <v>22</v>
      </c>
    </row>
    <row r="31" spans="1:16">
      <c r="A31" s="26" t="s">
        <v>36</v>
      </c>
      <c r="B31" s="39">
        <v>29</v>
      </c>
      <c r="C31" s="10">
        <v>20.427884615384617</v>
      </c>
      <c r="D31" s="31">
        <v>20.895454545454545</v>
      </c>
      <c r="F31" s="10" t="str">
        <f>'data summary tables'!A32</f>
        <v>Restricted</v>
      </c>
      <c r="G31" s="10">
        <f>'data summary tables'!B32</f>
        <v>0</v>
      </c>
      <c r="H31" s="10">
        <f>'data summary tables'!C32</f>
        <v>20.5</v>
      </c>
      <c r="I31" s="10">
        <f>'data summary tables'!D32</f>
        <v>20.5</v>
      </c>
    </row>
    <row r="32" spans="1:16">
      <c r="A32" s="26" t="s">
        <v>17</v>
      </c>
      <c r="B32" s="39"/>
      <c r="C32" s="10">
        <v>20.5</v>
      </c>
      <c r="D32" s="31">
        <v>20.5</v>
      </c>
      <c r="F32" s="10" t="str">
        <f>'data summary tables'!A31</f>
        <v>Restored 1</v>
      </c>
      <c r="G32" s="10">
        <f>'data summary tables'!B31</f>
        <v>29</v>
      </c>
      <c r="H32" s="10">
        <f>'data summary tables'!C31</f>
        <v>20.427884615384617</v>
      </c>
      <c r="I32" s="10">
        <f>'data summary tables'!D31</f>
        <v>20.895454545454545</v>
      </c>
    </row>
    <row r="33" spans="1:11">
      <c r="A33" s="27" t="s">
        <v>43</v>
      </c>
      <c r="B33" s="40">
        <v>26.796969696969697</v>
      </c>
      <c r="C33" s="41">
        <v>20.318706697459586</v>
      </c>
      <c r="D33" s="32">
        <v>22.106187290969899</v>
      </c>
      <c r="F33" s="10" t="str">
        <f>'data summary tables'!A33</f>
        <v>Grand Total</v>
      </c>
      <c r="G33" s="10">
        <f>'data summary tables'!B33</f>
        <v>26.796969696969697</v>
      </c>
      <c r="H33" s="10">
        <f>'data summary tables'!C33</f>
        <v>20.318706697459586</v>
      </c>
      <c r="I33" s="10">
        <f>'data summary tables'!D33</f>
        <v>22.106187290969899</v>
      </c>
    </row>
    <row r="34" spans="1:11">
      <c r="A34"/>
      <c r="B34"/>
      <c r="C34"/>
      <c r="D34"/>
    </row>
    <row r="36" spans="1:11">
      <c r="F36" s="10" t="str">
        <f>'data summary tables'!A37</f>
        <v>Average of Salinity</v>
      </c>
    </row>
    <row r="37" spans="1:11">
      <c r="A37" s="23" t="s">
        <v>42</v>
      </c>
      <c r="B37" s="23" t="s">
        <v>11</v>
      </c>
      <c r="C37" s="34"/>
      <c r="D37" s="35"/>
      <c r="F37" s="10" t="str">
        <f>'data summary tables'!A38</f>
        <v>Depth</v>
      </c>
      <c r="G37" s="10" t="str">
        <f>'data summary tables'!B37</f>
        <v>Transect</v>
      </c>
      <c r="H37" s="10">
        <f>'data summary tables'!C37</f>
        <v>0</v>
      </c>
      <c r="I37" s="10">
        <f>'data summary tables'!D37</f>
        <v>0</v>
      </c>
    </row>
    <row r="38" spans="1:11">
      <c r="A38" s="23" t="s">
        <v>1</v>
      </c>
      <c r="B38" s="25" t="s">
        <v>6</v>
      </c>
      <c r="C38" s="36" t="s">
        <v>18</v>
      </c>
      <c r="D38" s="24" t="s">
        <v>43</v>
      </c>
      <c r="G38" s="10" t="str">
        <f>'data summary tables'!B38</f>
        <v>Downstream</v>
      </c>
      <c r="H38" s="10" t="str">
        <f>'data summary tables'!C38</f>
        <v>Upstream</v>
      </c>
      <c r="I38" s="10" t="str">
        <f>'data summary tables'!D38</f>
        <v>Grand Total</v>
      </c>
    </row>
    <row r="39" spans="1:11">
      <c r="A39" s="25" t="s">
        <v>20</v>
      </c>
      <c r="B39" s="37">
        <v>26.956521739130434</v>
      </c>
      <c r="C39" s="38">
        <v>23.70440251572327</v>
      </c>
      <c r="D39" s="30">
        <v>24.434146341463414</v>
      </c>
      <c r="F39" s="10" t="s">
        <v>98</v>
      </c>
      <c r="G39" s="10">
        <f>'data summary tables'!B39</f>
        <v>26.956521739130434</v>
      </c>
      <c r="H39" s="10">
        <f>'data summary tables'!C39</f>
        <v>23.70440251572327</v>
      </c>
      <c r="I39" s="10">
        <f>'data summary tables'!D39</f>
        <v>24.434146341463414</v>
      </c>
    </row>
    <row r="40" spans="1:11">
      <c r="A40" s="26" t="s">
        <v>23</v>
      </c>
      <c r="B40" s="39">
        <v>27.183333333333334</v>
      </c>
      <c r="C40" s="10">
        <v>19.76551724137931</v>
      </c>
      <c r="D40" s="31">
        <v>21.936585365853659</v>
      </c>
      <c r="F40" s="10" t="s">
        <v>99</v>
      </c>
      <c r="G40" s="10">
        <f>'data summary tables'!B40</f>
        <v>27.183333333333334</v>
      </c>
      <c r="H40" s="10">
        <f>'data summary tables'!C40</f>
        <v>19.76551724137931</v>
      </c>
      <c r="I40" s="10">
        <f>'data summary tables'!D40</f>
        <v>21.936585365853659</v>
      </c>
    </row>
    <row r="41" spans="1:11">
      <c r="A41" s="26" t="s">
        <v>24</v>
      </c>
      <c r="B41" s="39">
        <v>26.279661016949152</v>
      </c>
      <c r="C41" s="10">
        <v>16.767441860465116</v>
      </c>
      <c r="D41" s="31">
        <v>19.752659574468087</v>
      </c>
      <c r="F41" s="10" t="s">
        <v>100</v>
      </c>
      <c r="G41" s="10">
        <f>'data summary tables'!B41</f>
        <v>26.279661016949152</v>
      </c>
      <c r="H41" s="10">
        <f>'data summary tables'!C41</f>
        <v>16.767441860465116</v>
      </c>
      <c r="I41" s="10">
        <f>'data summary tables'!D41</f>
        <v>19.752659574468087</v>
      </c>
    </row>
    <row r="42" spans="1:11">
      <c r="A42" s="27" t="s">
        <v>43</v>
      </c>
      <c r="B42" s="40">
        <v>26.796969696969697</v>
      </c>
      <c r="C42" s="41">
        <v>20.318706697459586</v>
      </c>
      <c r="D42" s="32">
        <v>22.106187290969899</v>
      </c>
      <c r="F42" s="10" t="str">
        <f>'data summary tables'!A42</f>
        <v>Grand Total</v>
      </c>
      <c r="G42" s="10">
        <f>'data summary tables'!B42</f>
        <v>26.796969696969697</v>
      </c>
      <c r="H42" s="10">
        <f>'data summary tables'!C42</f>
        <v>20.318706697459586</v>
      </c>
      <c r="I42" s="10">
        <f>'data summary tables'!D42</f>
        <v>22.106187290969899</v>
      </c>
    </row>
    <row r="43" spans="1:11">
      <c r="A43"/>
      <c r="B43"/>
      <c r="C43"/>
      <c r="D43"/>
    </row>
    <row r="45" spans="1:11">
      <c r="G45" s="10" t="str">
        <f>'data summary tables'!A46</f>
        <v>Average of Salinity</v>
      </c>
    </row>
    <row r="46" spans="1:11">
      <c r="A46" s="23" t="s">
        <v>42</v>
      </c>
      <c r="B46" s="23" t="s">
        <v>8</v>
      </c>
      <c r="C46" s="34"/>
      <c r="D46" s="34"/>
      <c r="E46" s="35"/>
      <c r="G46" s="10" t="str">
        <f>'data summary tables'!A47</f>
        <v>Depth</v>
      </c>
      <c r="H46" s="10" t="str">
        <f>'data summary tables'!B46</f>
        <v>Season</v>
      </c>
      <c r="I46" s="10">
        <f>'data summary tables'!C46</f>
        <v>0</v>
      </c>
      <c r="J46" s="10">
        <f>'data summary tables'!D46</f>
        <v>0</v>
      </c>
      <c r="K46" s="10">
        <f>'data summary tables'!E46</f>
        <v>0</v>
      </c>
    </row>
    <row r="47" spans="1:11">
      <c r="A47" s="23" t="s">
        <v>1</v>
      </c>
      <c r="B47" s="25" t="s">
        <v>16</v>
      </c>
      <c r="C47" s="36" t="s">
        <v>50</v>
      </c>
      <c r="D47" s="36" t="s">
        <v>35</v>
      </c>
      <c r="E47" s="24" t="s">
        <v>43</v>
      </c>
      <c r="H47" s="10" t="str">
        <f>'data summary tables'!B47</f>
        <v>Fall</v>
      </c>
      <c r="I47" s="10" t="str">
        <f>'data summary tables'!C47</f>
        <v>Spring</v>
      </c>
      <c r="J47" s="10" t="str">
        <f>'data summary tables'!D47</f>
        <v>Summer</v>
      </c>
      <c r="K47" s="10" t="str">
        <f>'data summary tables'!E47</f>
        <v>Grand Total</v>
      </c>
    </row>
    <row r="48" spans="1:11">
      <c r="A48" s="25" t="s">
        <v>20</v>
      </c>
      <c r="B48" s="37">
        <v>24.989583333333332</v>
      </c>
      <c r="C48" s="38">
        <v>13.272727272727273</v>
      </c>
      <c r="D48" s="38">
        <v>32.5</v>
      </c>
      <c r="E48" s="30">
        <v>24.434146341463414</v>
      </c>
      <c r="G48" s="10" t="s">
        <v>98</v>
      </c>
      <c r="H48" s="10">
        <f>'data summary tables'!B48</f>
        <v>24.989583333333332</v>
      </c>
      <c r="I48" s="10">
        <f>'data summary tables'!C48</f>
        <v>13.272727272727273</v>
      </c>
      <c r="J48" s="10">
        <f>'data summary tables'!D48</f>
        <v>32.5</v>
      </c>
      <c r="K48" s="10">
        <f>'data summary tables'!E48</f>
        <v>24.434146341463414</v>
      </c>
    </row>
    <row r="49" spans="1:11">
      <c r="A49" s="26" t="s">
        <v>23</v>
      </c>
      <c r="B49" s="39">
        <v>22.328042328042329</v>
      </c>
      <c r="C49" s="10">
        <v>15.642857142857142</v>
      </c>
      <c r="D49" s="10">
        <v>29</v>
      </c>
      <c r="E49" s="31">
        <v>21.936585365853659</v>
      </c>
      <c r="G49" s="10" t="s">
        <v>99</v>
      </c>
      <c r="H49" s="10">
        <f>'data summary tables'!B49</f>
        <v>22.328042328042329</v>
      </c>
      <c r="I49" s="10">
        <f>'data summary tables'!C49</f>
        <v>15.642857142857142</v>
      </c>
      <c r="J49" s="10">
        <f>'data summary tables'!D49</f>
        <v>29</v>
      </c>
      <c r="K49" s="10">
        <f>'data summary tables'!E49</f>
        <v>21.936585365853659</v>
      </c>
    </row>
    <row r="50" spans="1:11">
      <c r="A50" s="26" t="s">
        <v>24</v>
      </c>
      <c r="B50" s="39">
        <v>19.881502890173412</v>
      </c>
      <c r="C50" s="10">
        <v>16.384615384615383</v>
      </c>
      <c r="D50" s="10">
        <v>30.5</v>
      </c>
      <c r="E50" s="31">
        <v>19.752659574468087</v>
      </c>
      <c r="G50" s="10" t="s">
        <v>100</v>
      </c>
      <c r="H50" s="10">
        <f>'data summary tables'!B50</f>
        <v>19.881502890173412</v>
      </c>
      <c r="I50" s="10">
        <f>'data summary tables'!C50</f>
        <v>16.384615384615383</v>
      </c>
      <c r="J50" s="10">
        <f>'data summary tables'!D50</f>
        <v>30.5</v>
      </c>
      <c r="K50" s="10">
        <f>'data summary tables'!E50</f>
        <v>19.752659574468087</v>
      </c>
    </row>
    <row r="51" spans="1:11">
      <c r="A51" s="27" t="s">
        <v>43</v>
      </c>
      <c r="B51" s="40">
        <v>22.486462093862816</v>
      </c>
      <c r="C51" s="41">
        <v>15.210526315789474</v>
      </c>
      <c r="D51" s="41">
        <v>30.666666666666668</v>
      </c>
      <c r="E51" s="32">
        <v>22.106187290969899</v>
      </c>
      <c r="G51" s="10" t="str">
        <f>'data summary tables'!A51</f>
        <v>Grand Total</v>
      </c>
      <c r="H51" s="10">
        <f>'data summary tables'!B51</f>
        <v>22.486462093862816</v>
      </c>
      <c r="I51" s="10">
        <f>'data summary tables'!C51</f>
        <v>15.210526315789474</v>
      </c>
      <c r="J51" s="10">
        <f>'data summary tables'!D51</f>
        <v>30.666666666666668</v>
      </c>
      <c r="K51" s="10">
        <f>'data summary tables'!E51</f>
        <v>22.106187290969899</v>
      </c>
    </row>
    <row r="52" spans="1:11">
      <c r="A52"/>
      <c r="B52"/>
      <c r="C52"/>
      <c r="D52"/>
      <c r="E52"/>
    </row>
    <row r="56" spans="1:11">
      <c r="A56" s="23" t="s">
        <v>42</v>
      </c>
      <c r="B56" s="23" t="s">
        <v>8</v>
      </c>
      <c r="C56" s="34"/>
      <c r="D56" s="34"/>
      <c r="E56" s="35"/>
      <c r="F56"/>
      <c r="G56" s="15" t="s">
        <v>9</v>
      </c>
      <c r="H56" s="15" t="s">
        <v>16</v>
      </c>
      <c r="I56" s="17" t="s">
        <v>50</v>
      </c>
      <c r="J56" s="17" t="s">
        <v>35</v>
      </c>
    </row>
    <row r="57" spans="1:11">
      <c r="A57" s="23" t="s">
        <v>9</v>
      </c>
      <c r="B57" s="25" t="s">
        <v>16</v>
      </c>
      <c r="C57" s="36" t="s">
        <v>50</v>
      </c>
      <c r="D57" s="36" t="s">
        <v>35</v>
      </c>
      <c r="E57" s="24" t="s">
        <v>43</v>
      </c>
      <c r="F57"/>
      <c r="G57" s="15" t="s">
        <v>28</v>
      </c>
      <c r="H57" s="18">
        <v>15.111111111111111</v>
      </c>
      <c r="I57" s="19"/>
      <c r="J57" s="19"/>
    </row>
    <row r="58" spans="1:11">
      <c r="A58" s="25" t="s">
        <v>28</v>
      </c>
      <c r="B58" s="37">
        <v>15.111111111111111</v>
      </c>
      <c r="C58" s="38"/>
      <c r="D58" s="38"/>
      <c r="E58" s="30">
        <v>15.111111111111111</v>
      </c>
      <c r="F58"/>
      <c r="G58" s="16" t="s">
        <v>32</v>
      </c>
      <c r="H58" s="20">
        <v>26.838235294117649</v>
      </c>
      <c r="I58" s="10">
        <v>20.75</v>
      </c>
      <c r="J58" s="10">
        <v>30.666666666666668</v>
      </c>
    </row>
    <row r="59" spans="1:11">
      <c r="A59" s="26" t="s">
        <v>32</v>
      </c>
      <c r="B59" s="39">
        <v>26.970588235294116</v>
      </c>
      <c r="C59" s="10">
        <v>20.75</v>
      </c>
      <c r="D59" s="10">
        <v>30.666666666666668</v>
      </c>
      <c r="E59" s="31">
        <v>26.421985815602838</v>
      </c>
      <c r="F59"/>
      <c r="G59" s="16" t="str">
        <f>'data summary tables'!A61</f>
        <v>Restricted</v>
      </c>
      <c r="H59" s="20">
        <f>'data summary tables'!B61</f>
        <v>20.5</v>
      </c>
      <c r="I59" s="10">
        <f>'data summary tables'!C61</f>
        <v>0</v>
      </c>
      <c r="J59" s="10">
        <f>'data summary tables'!D61</f>
        <v>0</v>
      </c>
      <c r="K59" s="10">
        <f>'data summary tables'!E61</f>
        <v>20.5</v>
      </c>
    </row>
    <row r="60" spans="1:11">
      <c r="A60" s="26" t="s">
        <v>36</v>
      </c>
      <c r="B60" s="39">
        <v>21.406698564593302</v>
      </c>
      <c r="C60" s="10">
        <v>11.181818181818182</v>
      </c>
      <c r="E60" s="31">
        <v>20.895454545454545</v>
      </c>
      <c r="F60"/>
      <c r="G60" s="16" t="str">
        <f>'data summary tables'!A60</f>
        <v>Restored 1</v>
      </c>
      <c r="H60" s="20">
        <f>'data summary tables'!B60</f>
        <v>21.406698564593302</v>
      </c>
      <c r="I60" s="10">
        <f>'data summary tables'!C60</f>
        <v>11.181818181818182</v>
      </c>
      <c r="J60" s="10">
        <f>'data summary tables'!D60</f>
        <v>0</v>
      </c>
      <c r="K60" s="10">
        <f>'data summary tables'!E60</f>
        <v>20.895454545454545</v>
      </c>
    </row>
    <row r="61" spans="1:11">
      <c r="A61" s="26" t="s">
        <v>17</v>
      </c>
      <c r="B61" s="39">
        <v>20.5</v>
      </c>
      <c r="E61" s="31">
        <v>20.5</v>
      </c>
      <c r="F61"/>
    </row>
    <row r="62" spans="1:11">
      <c r="A62" s="27" t="s">
        <v>43</v>
      </c>
      <c r="B62" s="40">
        <v>22.486462093862816</v>
      </c>
      <c r="C62" s="41">
        <v>15.210526315789474</v>
      </c>
      <c r="D62" s="41">
        <v>30.666666666666668</v>
      </c>
      <c r="E62" s="32">
        <v>22.106187290969899</v>
      </c>
      <c r="F62"/>
    </row>
    <row r="63" spans="1:11">
      <c r="A63"/>
      <c r="B63"/>
      <c r="C63"/>
      <c r="D63"/>
      <c r="E63"/>
      <c r="F63"/>
    </row>
    <row r="71" spans="1:22">
      <c r="A71" s="42" t="s">
        <v>42</v>
      </c>
      <c r="B71" s="42" t="s">
        <v>85</v>
      </c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</row>
    <row r="72" spans="1:22">
      <c r="A72" s="42" t="s">
        <v>86</v>
      </c>
      <c r="B72">
        <v>1999</v>
      </c>
      <c r="C72">
        <v>2000</v>
      </c>
      <c r="D72">
        <v>2001</v>
      </c>
      <c r="E72">
        <v>2002</v>
      </c>
      <c r="F72">
        <v>2003</v>
      </c>
      <c r="G72">
        <v>2004</v>
      </c>
      <c r="H72">
        <v>2005</v>
      </c>
      <c r="I72">
        <v>2006</v>
      </c>
      <c r="J72">
        <v>2007</v>
      </c>
      <c r="K72">
        <v>2008</v>
      </c>
      <c r="L72">
        <v>2009</v>
      </c>
      <c r="M72">
        <v>2010</v>
      </c>
      <c r="N72">
        <v>2011</v>
      </c>
      <c r="O72">
        <v>2012</v>
      </c>
      <c r="P72">
        <v>2013</v>
      </c>
      <c r="Q72">
        <v>2014</v>
      </c>
      <c r="R72">
        <v>2015</v>
      </c>
      <c r="S72">
        <v>2016</v>
      </c>
      <c r="T72">
        <v>2017</v>
      </c>
      <c r="U72">
        <v>2018</v>
      </c>
      <c r="V72" t="s">
        <v>43</v>
      </c>
    </row>
    <row r="73" spans="1:22">
      <c r="A73" s="45">
        <v>0</v>
      </c>
      <c r="B73" s="46"/>
      <c r="C73" s="46">
        <v>26.916666666666668</v>
      </c>
      <c r="D73" s="46">
        <v>32.75</v>
      </c>
      <c r="E73" s="46">
        <v>32.166666666666664</v>
      </c>
      <c r="F73" s="46">
        <v>27.444444444444443</v>
      </c>
      <c r="G73" s="46">
        <v>22.533333333333335</v>
      </c>
      <c r="H73" s="46">
        <v>25.333333333333332</v>
      </c>
      <c r="I73" s="46">
        <v>24.444444444444443</v>
      </c>
      <c r="J73" s="46">
        <v>24.857142857142858</v>
      </c>
      <c r="K73" s="46">
        <v>25.125</v>
      </c>
      <c r="L73" s="46">
        <v>24.285714285714285</v>
      </c>
      <c r="M73" s="46">
        <v>26</v>
      </c>
      <c r="N73" s="46">
        <v>23.571428571428573</v>
      </c>
      <c r="O73" s="46">
        <v>28</v>
      </c>
      <c r="P73" s="46">
        <v>26.714285714285715</v>
      </c>
      <c r="Q73" s="46">
        <v>28.25</v>
      </c>
      <c r="R73" s="46">
        <v>27.333333333333332</v>
      </c>
      <c r="S73" s="46">
        <v>30.875</v>
      </c>
      <c r="T73" s="46">
        <v>26.111111111111111</v>
      </c>
      <c r="U73" s="46">
        <v>30.571428571428573</v>
      </c>
      <c r="V73" s="46">
        <v>26.796969696969697</v>
      </c>
    </row>
    <row r="74" spans="1:22">
      <c r="A74" s="45">
        <v>1</v>
      </c>
      <c r="B74" s="46">
        <v>21.142857142857142</v>
      </c>
      <c r="C74" s="46">
        <v>14.333333333333334</v>
      </c>
      <c r="D74" s="46">
        <v>21.166666666666668</v>
      </c>
      <c r="E74" s="46">
        <v>23.833333333333332</v>
      </c>
      <c r="F74" s="46">
        <v>19.5</v>
      </c>
      <c r="G74" s="46">
        <v>15.333333333333334</v>
      </c>
      <c r="H74" s="46">
        <v>15.833333333333334</v>
      </c>
      <c r="I74" s="46">
        <v>17.166666666666668</v>
      </c>
      <c r="J74" s="46">
        <v>14</v>
      </c>
      <c r="K74" s="46">
        <v>18.333333333333332</v>
      </c>
      <c r="L74" s="46">
        <v>26.333333333333332</v>
      </c>
      <c r="M74" s="46">
        <v>27.5</v>
      </c>
      <c r="N74" s="46"/>
      <c r="O74" s="46">
        <v>23.166666666666668</v>
      </c>
      <c r="P74" s="46">
        <v>20.5</v>
      </c>
      <c r="Q74" s="46">
        <v>18.5</v>
      </c>
      <c r="R74" s="46">
        <v>26</v>
      </c>
      <c r="S74" s="46">
        <v>26.6</v>
      </c>
      <c r="T74" s="46">
        <v>22.8</v>
      </c>
      <c r="U74" s="46">
        <v>25.6</v>
      </c>
      <c r="V74" s="46">
        <v>20.697247706422019</v>
      </c>
    </row>
    <row r="75" spans="1:22">
      <c r="A75" s="45">
        <v>2</v>
      </c>
      <c r="B75" s="46">
        <v>16</v>
      </c>
      <c r="C75" s="46">
        <v>16.666666666666668</v>
      </c>
      <c r="D75" s="46"/>
      <c r="E75" s="46">
        <v>25.555555555555557</v>
      </c>
      <c r="F75" s="46">
        <v>20.111111111111111</v>
      </c>
      <c r="G75" s="46">
        <v>20</v>
      </c>
      <c r="H75" s="46">
        <v>21.444444444444443</v>
      </c>
      <c r="I75" s="46">
        <v>20.444444444444443</v>
      </c>
      <c r="J75" s="46">
        <v>17.888888888888889</v>
      </c>
      <c r="K75" s="46">
        <v>21.555555555555557</v>
      </c>
      <c r="L75" s="46">
        <v>20</v>
      </c>
      <c r="M75" s="46">
        <v>21</v>
      </c>
      <c r="N75" s="46">
        <v>19.875</v>
      </c>
      <c r="O75" s="46">
        <v>19.75</v>
      </c>
      <c r="P75" s="46">
        <v>18.444444444444443</v>
      </c>
      <c r="Q75" s="46">
        <v>21</v>
      </c>
      <c r="R75" s="46">
        <v>21.75</v>
      </c>
      <c r="S75" s="46">
        <v>27.333333333333332</v>
      </c>
      <c r="T75" s="46">
        <v>22.111111111111111</v>
      </c>
      <c r="U75" s="46">
        <v>18.555555555555557</v>
      </c>
      <c r="V75" s="46">
        <v>20.717791411042946</v>
      </c>
    </row>
    <row r="76" spans="1:22">
      <c r="A76" s="45">
        <v>3</v>
      </c>
      <c r="B76" s="46"/>
      <c r="C76" s="46"/>
      <c r="D76" s="46"/>
      <c r="E76" s="46">
        <v>25.222222222222221</v>
      </c>
      <c r="F76" s="46">
        <v>22.888888888888889</v>
      </c>
      <c r="G76" s="46">
        <v>14.125</v>
      </c>
      <c r="H76" s="46">
        <v>17.555555555555557</v>
      </c>
      <c r="I76" s="46">
        <v>22.111111111111111</v>
      </c>
      <c r="J76" s="46">
        <v>13.777777777777779</v>
      </c>
      <c r="K76" s="46">
        <v>17.222222222222221</v>
      </c>
      <c r="L76" s="46">
        <v>14.555555555555555</v>
      </c>
      <c r="M76" s="46">
        <v>22.111111111111111</v>
      </c>
      <c r="N76" s="46">
        <v>18.666666666666668</v>
      </c>
      <c r="O76" s="46">
        <v>25.777777777777779</v>
      </c>
      <c r="P76" s="46">
        <v>17.444444444444443</v>
      </c>
      <c r="Q76" s="46">
        <v>20</v>
      </c>
      <c r="R76" s="46">
        <v>22.444444444444443</v>
      </c>
      <c r="S76" s="46">
        <v>24.444444444444443</v>
      </c>
      <c r="T76" s="46">
        <v>18</v>
      </c>
      <c r="U76" s="46">
        <v>23.111111111111111</v>
      </c>
      <c r="V76" s="46">
        <v>19.658385093167702</v>
      </c>
    </row>
    <row r="77" spans="1:22">
      <c r="A77" s="45" t="s">
        <v>43</v>
      </c>
      <c r="B77" s="44">
        <v>20.5</v>
      </c>
      <c r="C77" s="44">
        <v>19.833333333333332</v>
      </c>
      <c r="D77" s="44">
        <v>28.888888888888889</v>
      </c>
      <c r="E77" s="44">
        <v>26.433333333333334</v>
      </c>
      <c r="F77" s="44">
        <v>22.757575757575758</v>
      </c>
      <c r="G77" s="44">
        <v>19.026315789473685</v>
      </c>
      <c r="H77" s="44">
        <v>20.424242424242426</v>
      </c>
      <c r="I77" s="44">
        <v>21.393939393939394</v>
      </c>
      <c r="J77" s="44">
        <v>17.758620689655171</v>
      </c>
      <c r="K77" s="44">
        <v>20.625</v>
      </c>
      <c r="L77" s="44">
        <v>20.612903225806452</v>
      </c>
      <c r="M77" s="44">
        <v>23.848484848484848</v>
      </c>
      <c r="N77" s="44">
        <v>20.5</v>
      </c>
      <c r="O77" s="44">
        <v>24.03448275862069</v>
      </c>
      <c r="P77" s="44">
        <v>20.413793103448278</v>
      </c>
      <c r="Q77" s="44">
        <v>22.3</v>
      </c>
      <c r="R77" s="44">
        <v>24.258064516129032</v>
      </c>
      <c r="S77" s="44">
        <v>27.29032258064516</v>
      </c>
      <c r="T77" s="44">
        <v>22.1875</v>
      </c>
      <c r="U77" s="44">
        <v>23.9</v>
      </c>
      <c r="V77" s="44">
        <v>22.106187290969899</v>
      </c>
    </row>
    <row r="78" spans="1:22">
      <c r="A78"/>
      <c r="B78"/>
      <c r="C78"/>
    </row>
    <row r="79" spans="1:22">
      <c r="A79"/>
      <c r="B79"/>
      <c r="C79"/>
    </row>
    <row r="80" spans="1:22">
      <c r="A80"/>
      <c r="B80"/>
      <c r="C80"/>
    </row>
    <row r="81" spans="1:22">
      <c r="A81"/>
      <c r="B81"/>
      <c r="C81"/>
    </row>
    <row r="82" spans="1:22">
      <c r="A82" s="43" t="s">
        <v>90</v>
      </c>
      <c r="B82" s="43">
        <v>1999</v>
      </c>
      <c r="C82" s="43">
        <v>2000</v>
      </c>
      <c r="D82" s="43">
        <v>2001</v>
      </c>
      <c r="E82" s="43">
        <v>2002</v>
      </c>
      <c r="F82" s="43">
        <v>2003</v>
      </c>
      <c r="G82" s="43">
        <v>2004</v>
      </c>
      <c r="H82" s="43">
        <v>2005</v>
      </c>
      <c r="I82" s="43">
        <v>2006</v>
      </c>
      <c r="J82" s="43">
        <v>2007</v>
      </c>
      <c r="K82" s="43">
        <v>2008</v>
      </c>
      <c r="L82" s="43">
        <v>2009</v>
      </c>
      <c r="M82" s="43">
        <v>2010</v>
      </c>
      <c r="N82" s="43">
        <v>2011</v>
      </c>
      <c r="O82" s="43">
        <v>2012</v>
      </c>
      <c r="P82" s="43">
        <v>2013</v>
      </c>
      <c r="Q82" s="43">
        <v>2014</v>
      </c>
      <c r="R82" s="43">
        <v>2015</v>
      </c>
      <c r="S82" s="43">
        <v>2016</v>
      </c>
      <c r="T82" s="43">
        <v>2017</v>
      </c>
      <c r="U82" s="43">
        <v>2018</v>
      </c>
      <c r="V82" s="43"/>
    </row>
    <row r="84" spans="1:22">
      <c r="A84" s="45" t="s">
        <v>91</v>
      </c>
      <c r="B84" s="46"/>
      <c r="C84" s="46">
        <v>26.916666666666668</v>
      </c>
      <c r="D84" s="46">
        <v>32.75</v>
      </c>
      <c r="E84" s="46">
        <v>32.166666666666664</v>
      </c>
      <c r="F84" s="46">
        <v>27.444444444444443</v>
      </c>
      <c r="G84" s="46">
        <v>22.533333333333335</v>
      </c>
      <c r="H84" s="46">
        <v>25.333333333333332</v>
      </c>
      <c r="I84" s="46">
        <v>24.444444444444443</v>
      </c>
      <c r="J84" s="46">
        <v>24.857142857142858</v>
      </c>
      <c r="K84" s="46">
        <v>25.125</v>
      </c>
      <c r="L84" s="46">
        <v>24.285714285714285</v>
      </c>
      <c r="M84" s="46">
        <v>26</v>
      </c>
      <c r="N84" s="46">
        <v>23.571428571428573</v>
      </c>
      <c r="O84" s="46">
        <v>28</v>
      </c>
      <c r="P84" s="46">
        <v>26.714285714285715</v>
      </c>
      <c r="Q84" s="46">
        <v>28.25</v>
      </c>
      <c r="R84" s="46">
        <v>27.333333333333332</v>
      </c>
      <c r="S84" s="46">
        <v>30.875</v>
      </c>
      <c r="T84" s="46">
        <v>26.111111111111111</v>
      </c>
      <c r="U84" s="46">
        <v>30.571428571428573</v>
      </c>
    </row>
    <row r="85" spans="1:22">
      <c r="A85" s="45" t="s">
        <v>93</v>
      </c>
      <c r="B85" s="46">
        <v>269</v>
      </c>
      <c r="C85" s="46">
        <v>220</v>
      </c>
      <c r="D85" s="46">
        <v>175</v>
      </c>
      <c r="E85" s="46">
        <v>142.5</v>
      </c>
      <c r="F85" s="46">
        <v>163.25</v>
      </c>
      <c r="G85" s="46">
        <v>202.5</v>
      </c>
      <c r="H85" s="46">
        <v>144</v>
      </c>
      <c r="I85" s="46">
        <v>220.5</v>
      </c>
      <c r="J85" s="46">
        <v>166.25</v>
      </c>
      <c r="K85" s="46">
        <v>195</v>
      </c>
      <c r="L85" s="46">
        <v>155</v>
      </c>
      <c r="M85" s="46">
        <v>148.75</v>
      </c>
      <c r="N85" s="46">
        <v>158.75</v>
      </c>
      <c r="O85" s="46">
        <v>173</v>
      </c>
      <c r="P85" s="46">
        <v>122.5</v>
      </c>
      <c r="Q85" s="46">
        <v>149</v>
      </c>
      <c r="R85" s="46">
        <v>124.5</v>
      </c>
      <c r="S85" s="6">
        <v>125</v>
      </c>
      <c r="T85" s="10">
        <v>282</v>
      </c>
      <c r="U85" s="10">
        <v>261</v>
      </c>
    </row>
    <row r="86" spans="1:22">
      <c r="A86" s="45" t="s">
        <v>87</v>
      </c>
      <c r="B86" s="46">
        <v>21.142857142857142</v>
      </c>
      <c r="C86" s="46">
        <v>14.333333333333334</v>
      </c>
      <c r="D86" s="46">
        <v>21.166666666666668</v>
      </c>
      <c r="E86" s="46">
        <v>23.833333333333332</v>
      </c>
      <c r="F86" s="46">
        <v>19.5</v>
      </c>
      <c r="G86" s="46">
        <v>15.333333333333334</v>
      </c>
      <c r="H86" s="46">
        <v>15.833333333333334</v>
      </c>
      <c r="I86" s="46">
        <v>17.166666666666668</v>
      </c>
      <c r="J86" s="46">
        <v>14</v>
      </c>
      <c r="K86" s="46">
        <v>18.333333333333332</v>
      </c>
      <c r="L86" s="46">
        <v>26.333333333333332</v>
      </c>
      <c r="M86" s="46">
        <v>27.5</v>
      </c>
      <c r="N86" s="46"/>
      <c r="O86" s="46">
        <v>23.166666666666668</v>
      </c>
      <c r="P86" s="46">
        <v>20.5</v>
      </c>
      <c r="Q86" s="46">
        <v>18.5</v>
      </c>
      <c r="R86" s="46">
        <v>26</v>
      </c>
      <c r="S86" s="46">
        <v>26.6</v>
      </c>
      <c r="T86" s="46">
        <v>22.8</v>
      </c>
      <c r="U86" s="46">
        <v>25.6</v>
      </c>
    </row>
    <row r="87" spans="1:22">
      <c r="A87" s="45" t="s">
        <v>92</v>
      </c>
      <c r="B87" s="46">
        <v>240</v>
      </c>
      <c r="C87" s="46">
        <v>230.75</v>
      </c>
      <c r="D87" s="46">
        <v>203.875</v>
      </c>
      <c r="E87" s="46">
        <v>166.625</v>
      </c>
      <c r="F87" s="46">
        <v>172</v>
      </c>
      <c r="G87" s="46">
        <v>198</v>
      </c>
      <c r="H87" s="46">
        <v>204</v>
      </c>
      <c r="I87" s="46">
        <v>219.625</v>
      </c>
      <c r="J87" s="46">
        <v>196.875</v>
      </c>
      <c r="K87" s="46">
        <v>200.625</v>
      </c>
      <c r="L87" s="46">
        <v>125.5</v>
      </c>
      <c r="M87" s="46">
        <v>204.8</v>
      </c>
      <c r="N87" s="46">
        <v>157.875</v>
      </c>
      <c r="O87" s="46">
        <v>198.35999999999999</v>
      </c>
      <c r="P87" s="46">
        <v>189.4</v>
      </c>
      <c r="Q87" s="46">
        <v>200</v>
      </c>
      <c r="R87" s="46">
        <v>152.4</v>
      </c>
      <c r="S87" s="6">
        <v>159.69999999999999</v>
      </c>
      <c r="T87" s="10">
        <v>176</v>
      </c>
      <c r="U87" s="10">
        <v>176</v>
      </c>
    </row>
    <row r="88" spans="1:22">
      <c r="A88" s="45" t="s">
        <v>88</v>
      </c>
      <c r="B88" s="46">
        <v>16</v>
      </c>
      <c r="C88" s="46">
        <v>16.666666666666668</v>
      </c>
      <c r="D88" s="46"/>
      <c r="E88" s="46">
        <v>25.555555555555557</v>
      </c>
      <c r="F88" s="46">
        <v>20.111111111111111</v>
      </c>
      <c r="G88" s="46">
        <v>20</v>
      </c>
      <c r="H88" s="46">
        <v>21.444444444444443</v>
      </c>
      <c r="I88" s="46">
        <v>20.444444444444443</v>
      </c>
      <c r="J88" s="46">
        <v>17.888888888888889</v>
      </c>
      <c r="K88" s="46">
        <v>21.555555555555557</v>
      </c>
      <c r="L88" s="46">
        <v>20</v>
      </c>
      <c r="M88" s="46">
        <v>21</v>
      </c>
      <c r="N88" s="46">
        <v>19.875</v>
      </c>
      <c r="O88" s="46">
        <v>19.75</v>
      </c>
      <c r="P88" s="46">
        <v>18.444444444444443</v>
      </c>
      <c r="Q88" s="46">
        <v>21</v>
      </c>
      <c r="R88" s="46">
        <v>21.75</v>
      </c>
      <c r="S88" s="46">
        <v>27.333333333333332</v>
      </c>
      <c r="T88" s="46">
        <v>22.111111111111111</v>
      </c>
      <c r="U88" s="46">
        <v>18.555555555555557</v>
      </c>
    </row>
    <row r="89" spans="1:22">
      <c r="A89" s="46" t="s">
        <v>94</v>
      </c>
      <c r="C89" s="46">
        <v>185.75</v>
      </c>
      <c r="D89" s="46">
        <v>181</v>
      </c>
      <c r="E89" s="46">
        <v>142.5</v>
      </c>
      <c r="F89" s="46">
        <v>162</v>
      </c>
      <c r="G89" s="46">
        <v>178.83333333333334</v>
      </c>
      <c r="H89" s="46">
        <v>161.66666666666666</v>
      </c>
      <c r="I89" s="46">
        <v>144.83333333333334</v>
      </c>
      <c r="J89" s="46">
        <v>150</v>
      </c>
      <c r="K89" s="46">
        <v>143.66666666666666</v>
      </c>
      <c r="L89" s="46">
        <v>215.25</v>
      </c>
      <c r="M89" s="46">
        <v>150.5</v>
      </c>
      <c r="N89" s="46">
        <v>117</v>
      </c>
      <c r="O89" s="46">
        <v>176</v>
      </c>
      <c r="P89" s="46">
        <v>142</v>
      </c>
      <c r="Q89" s="46">
        <v>184</v>
      </c>
      <c r="R89" s="46">
        <v>204</v>
      </c>
      <c r="S89" s="6">
        <v>167.5</v>
      </c>
      <c r="T89" s="10">
        <v>180</v>
      </c>
      <c r="U89" s="10">
        <v>190</v>
      </c>
    </row>
    <row r="90" spans="1:22">
      <c r="A90" s="45" t="s">
        <v>89</v>
      </c>
      <c r="B90" s="46"/>
      <c r="C90" s="46"/>
      <c r="D90" s="46"/>
      <c r="E90" s="46">
        <v>25.222222222222221</v>
      </c>
      <c r="F90" s="46">
        <v>22.888888888888889</v>
      </c>
      <c r="G90" s="46">
        <v>14.125</v>
      </c>
      <c r="H90" s="46">
        <v>17.555555555555557</v>
      </c>
      <c r="I90" s="46">
        <v>22.111111111111111</v>
      </c>
      <c r="J90" s="46">
        <v>13.777777777777779</v>
      </c>
      <c r="K90" s="46">
        <v>17.222222222222221</v>
      </c>
      <c r="L90" s="46">
        <v>14.555555555555555</v>
      </c>
      <c r="M90" s="46">
        <v>22.111111111111111</v>
      </c>
      <c r="N90" s="46">
        <v>18.666666666666668</v>
      </c>
      <c r="O90" s="46">
        <v>25.777777777777779</v>
      </c>
      <c r="P90" s="46">
        <v>17.444444444444443</v>
      </c>
      <c r="Q90" s="46">
        <v>20</v>
      </c>
      <c r="R90" s="46">
        <v>22.444444444444443</v>
      </c>
      <c r="S90" s="46">
        <v>24.444444444444443</v>
      </c>
      <c r="T90" s="46">
        <v>18</v>
      </c>
      <c r="U90" s="46">
        <v>23.111111111111111</v>
      </c>
    </row>
    <row r="91" spans="1:22">
      <c r="A91" t="s">
        <v>95</v>
      </c>
      <c r="B91"/>
      <c r="C91"/>
      <c r="E91" s="46">
        <v>206.66666666666666</v>
      </c>
      <c r="F91" s="46">
        <v>204.83333333333334</v>
      </c>
      <c r="G91" s="46">
        <v>231.16666666666666</v>
      </c>
      <c r="H91" s="46">
        <v>225.33333333333334</v>
      </c>
      <c r="I91" s="46">
        <v>213.66666666666666</v>
      </c>
      <c r="J91" s="46">
        <v>209.33333333333334</v>
      </c>
      <c r="K91" s="46">
        <v>220.5</v>
      </c>
      <c r="L91" s="46">
        <v>243.33333333333334</v>
      </c>
      <c r="M91" s="46">
        <v>296.5</v>
      </c>
      <c r="N91" s="46">
        <v>211.66666666666666</v>
      </c>
      <c r="O91" s="46">
        <v>190.66666666666666</v>
      </c>
      <c r="P91" s="46">
        <v>234.25</v>
      </c>
      <c r="Q91" s="46">
        <v>248</v>
      </c>
      <c r="R91" s="46">
        <v>183.83333333333334</v>
      </c>
      <c r="S91" s="6">
        <v>168</v>
      </c>
    </row>
    <row r="92" spans="1:22">
      <c r="A92"/>
      <c r="B92"/>
      <c r="C92"/>
    </row>
  </sheetData>
  <phoneticPr fontId="0" type="noConversion"/>
  <pageMargins left="0.75" right="0.75" top="1" bottom="1" header="0.5" footer="0.5"/>
  <pageSetup orientation="portrait" r:id="rId8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2"/>
  <sheetViews>
    <sheetView tabSelected="1" view="pageBreakPreview" topLeftCell="A73" zoomScale="84" zoomScaleNormal="100" zoomScaleSheetLayoutView="84" workbookViewId="0">
      <selection activeCell="K83" sqref="K83"/>
    </sheetView>
  </sheetViews>
  <sheetFormatPr defaultColWidth="11.42578125" defaultRowHeight="12.75"/>
  <sheetData>
    <row r="2" spans="6:6">
      <c r="F2" t="s">
        <v>67</v>
      </c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rowBreaks count="3" manualBreakCount="3">
    <brk id="43" max="6" man="1"/>
    <brk id="86" max="6" man="1"/>
    <brk id="138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Well Locations</vt:lpstr>
      <vt:lpstr>data</vt:lpstr>
      <vt:lpstr>data summary tables</vt:lpstr>
      <vt:lpstr>graphs</vt:lpstr>
      <vt:lpstr>Sheet1</vt:lpstr>
      <vt:lpstr>graphs!Print_Area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Liz Duff</dc:creator>
  <cp:lastModifiedBy>Liz Duff</cp:lastModifiedBy>
  <cp:lastPrinted>2019-02-12T19:12:29Z</cp:lastPrinted>
  <dcterms:created xsi:type="dcterms:W3CDTF">1998-09-03T13:03:41Z</dcterms:created>
  <dcterms:modified xsi:type="dcterms:W3CDTF">2019-02-12T19:12:44Z</dcterms:modified>
</cp:coreProperties>
</file>